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0490" windowHeight="7455"/>
  </bookViews>
  <sheets>
    <sheet name="Քանաքեռավանի արվեստի դպրոց" sheetId="26" r:id="rId1"/>
    <sheet name="Նոր Հաճըն պարտեզ" sheetId="25" r:id="rId2"/>
    <sheet name="Արգելի պարտեզ" sheetId="24" r:id="rId3"/>
    <sheet name="Քանաքեռավանի պարտեզ" sheetId="23" r:id="rId4"/>
    <sheet name="Նոր Գեղի թիվ3 մանկ․ (3)" sheetId="22" r:id="rId5"/>
    <sheet name="նոր հաճըն մշակույթի տուն" sheetId="21" r:id="rId6"/>
    <sheet name="Նոր Գեղի թիվ2 մանկ․ (2)" sheetId="18" r:id="rId7"/>
    <sheet name="Մրգաշենի պարտեզ" sheetId="17" r:id="rId8"/>
    <sheet name="Նոր Գեղի թիվ1 մանկ․" sheetId="1" r:id="rId9"/>
    <sheet name="Նոր Հաճըն համայնք" sheetId="13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3" l="1"/>
  <c r="F41" i="13" l="1"/>
  <c r="F13" i="21" l="1"/>
  <c r="F14" i="17"/>
  <c r="F28" i="1" l="1"/>
  <c r="F24" i="23"/>
  <c r="F22" i="22" l="1"/>
  <c r="F15" i="18" l="1"/>
</calcChain>
</file>

<file path=xl/sharedStrings.xml><?xml version="1.0" encoding="utf-8"?>
<sst xmlns="http://schemas.openxmlformats.org/spreadsheetml/2006/main" count="345" uniqueCount="182">
  <si>
    <t>h/h</t>
  </si>
  <si>
    <t>Անվանումը  հմ-ի</t>
  </si>
  <si>
    <t>Գույքային համար</t>
  </si>
  <si>
    <t>Թողարկման /կառուցման տարեթիվը/</t>
  </si>
  <si>
    <t>Փաստացի քանակը</t>
  </si>
  <si>
    <t>Արժեքը  ՀՀ դրամ</t>
  </si>
  <si>
    <t xml:space="preserve">ԸՆԴԱՄԵՆԸ </t>
  </si>
  <si>
    <t>Համայնքի ղեկավար՝</t>
  </si>
  <si>
    <t>Գ. Մաթևոսյան</t>
  </si>
  <si>
    <t>Հավելված 1</t>
  </si>
  <si>
    <t xml:space="preserve"> </t>
  </si>
  <si>
    <t xml:space="preserve">Ընդամենը </t>
  </si>
  <si>
    <t xml:space="preserve">   Գ. Մաթևոսյան</t>
  </si>
  <si>
    <t>Ձեռքբերման /կառուցման/ տարեթիվը</t>
  </si>
  <si>
    <t>Նոր Հաճընի  համայնքապետարանի  «Նոր Գեղիի  N1 մանակապարտեզ» համայնքային ոչ առևտրային կազմակերպության</t>
  </si>
  <si>
    <t xml:space="preserve"> Նոր Հաճըն համայնքի</t>
  </si>
  <si>
    <t>Հավելված 5</t>
  </si>
  <si>
    <t>Հավելված 3</t>
  </si>
  <si>
    <t>Նոր Հաճըն համայնքի ավագանու 2024թ</t>
  </si>
  <si>
    <t>ՑԱՆԿ</t>
  </si>
  <si>
    <t xml:space="preserve">Նոր Հաճընի  համայնքապետարանի  «Նոր Գեղիի  Կառլեն Հրանտի Առաքելյանի անվան մանկապարտեզ» համայնքային ոչ առևտրային կազմակերպության հաշվեկշռին ավելացվող հիմնական միջոցների </t>
  </si>
  <si>
    <t xml:space="preserve">«Նոր Հաճընի  համայնքապետարանի Մշակույթի տուն» համայնքային ոչ առևտրային կազմակերպության հաշվեկշռին ավելացվող հիմնական միջոցների </t>
  </si>
  <si>
    <t xml:space="preserve">Նոր Հաճընի  համայնքապետարանի  «Նոր Գեղիի  թիվ 3 մանկապարտեզ ՆՈՒՀ» համայնքային ոչ առևտրային կազմակերպության հաշվեկշռին ավելացվող հիմնական միջոցների </t>
  </si>
  <si>
    <t>Թողարկման /ձեռքբերման/ տարեթիվը</t>
  </si>
  <si>
    <t>Ցանկ</t>
  </si>
  <si>
    <t>Հավելված 2</t>
  </si>
  <si>
    <t>Հավելված 4</t>
  </si>
  <si>
    <t>Հավելված 6</t>
  </si>
  <si>
    <t>ավագանու 2024 թ. հոկտեմբերի  14-ի թիվ 103-Ա   որոշման</t>
  </si>
  <si>
    <t>ավագանու 2024 թ. հոկտեմբերի 14-ի թիվ 103-Ա  որոշման</t>
  </si>
  <si>
    <t>ավագանու 2024 թ. հոկտեմբերի 14-ի թիվ 103-Ա   որոշման</t>
  </si>
  <si>
    <t xml:space="preserve">Նոր Հաճընի  համայնքապետարանի  «Քանաքեռավանի մանկապարտեզ» համայնքային ոչ առևտրային կազմակերպության հաշվեկշռին ավելացվող հիմնական միջոցների </t>
  </si>
  <si>
    <t xml:space="preserve">Նոր Հաճընի  համայնքապետարանի  «Արգելի մսուր մանկապարտեզ» համայնքային ոչ առևտրային կազմակերպության հաշվեկշռին ավելացվող հիմնական միջոցների </t>
  </si>
  <si>
    <t>Հավելված 7</t>
  </si>
  <si>
    <t>Հավելված 8</t>
  </si>
  <si>
    <t>Մարմնա-մարզական նստարան</t>
  </si>
  <si>
    <t>Մանկական սեղան՝ չորստեղանի /3-4  տարիքային խմբի համար/</t>
  </si>
  <si>
    <t>Մանկական սեղան չորստեղանի /4-5 տարիքային խմբի համար</t>
  </si>
  <si>
    <t>Աշխատանքային կենտրոն դարակներով պահարաններ</t>
  </si>
  <si>
    <t>30100546</t>
  </si>
  <si>
    <t>30100547</t>
  </si>
  <si>
    <t>30100548</t>
  </si>
  <si>
    <t>30100549</t>
  </si>
  <si>
    <t>30100550</t>
  </si>
  <si>
    <t>30100551</t>
  </si>
  <si>
    <t>30100552</t>
  </si>
  <si>
    <t>30100553</t>
  </si>
  <si>
    <t>30100554</t>
  </si>
  <si>
    <t>30100555</t>
  </si>
  <si>
    <t>30100556</t>
  </si>
  <si>
    <t>30100557</t>
  </si>
  <si>
    <t>30100558</t>
  </si>
  <si>
    <t>30100559</t>
  </si>
  <si>
    <t>30100560</t>
  </si>
  <si>
    <t>30100561</t>
  </si>
  <si>
    <t>30100562</t>
  </si>
  <si>
    <t>30100563</t>
  </si>
  <si>
    <t>Նոր Հաճըն  համայնքի «Մրգաշենի մանկապարտեզ» համայնքային ոչ առևտրային կազմակերպության</t>
  </si>
  <si>
    <t>Պահարանի կոմպլեկտ 3 կտորից</t>
  </si>
  <si>
    <t>Խոհանոցային անկյունակ</t>
  </si>
  <si>
    <t>Ճաշասեղան</t>
  </si>
  <si>
    <t>Մոնիտոր LG</t>
  </si>
  <si>
    <t>Դարակաշար մթերքը տեղափոխելու համար</t>
  </si>
  <si>
    <t>Չժանգոտվող պողպատից դարակ</t>
  </si>
  <si>
    <t>Կոշիկի պահարան</t>
  </si>
  <si>
    <t>Մեծ պահարան</t>
  </si>
  <si>
    <t>30200453</t>
  </si>
  <si>
    <t>30200452</t>
  </si>
  <si>
    <t>30200451</t>
  </si>
  <si>
    <t>ավագանու 2024 թ. հոկտեմբերի 14-ի թիվ 103-Ա որոշման</t>
  </si>
  <si>
    <t>Գրասենյակային աթոռ</t>
  </si>
  <si>
    <t>Սառնարան HISENSE</t>
  </si>
  <si>
    <t>Բազմաֆունկցիոնալ տպիչ EPRON</t>
  </si>
  <si>
    <t>02225</t>
  </si>
  <si>
    <t>02226</t>
  </si>
  <si>
    <t>02227</t>
  </si>
  <si>
    <t>Էլեկտրական ջեռոց Schaub Lorenz SLE OE5023</t>
  </si>
  <si>
    <t>Փոշեկուլ PANASONIC MC-CG711R149 red</t>
  </si>
  <si>
    <t>Բջջակներ բաժակների համար</t>
  </si>
  <si>
    <t>Բջջակներ  սրբիչների համար</t>
  </si>
  <si>
    <t>Չորացնող սարք HISENSE DHQA90</t>
  </si>
  <si>
    <t>Լվացքի մեքենա HISENSE WF3S1043BW</t>
  </si>
  <si>
    <t>Արդուկ BRAUN SI7160BL</t>
  </si>
  <si>
    <t>Բժշկական պահարան</t>
  </si>
  <si>
    <t>00258</t>
  </si>
  <si>
    <t>00259</t>
  </si>
  <si>
    <t>00260</t>
  </si>
  <si>
    <t>00261</t>
  </si>
  <si>
    <t>00262</t>
  </si>
  <si>
    <t>00263</t>
  </si>
  <si>
    <t>00264</t>
  </si>
  <si>
    <t>00265</t>
  </si>
  <si>
    <t>00266</t>
  </si>
  <si>
    <t>00267</t>
  </si>
  <si>
    <t>00268</t>
  </si>
  <si>
    <t>00269</t>
  </si>
  <si>
    <t>ԳԱԶՕՋԱԽ FERRE 950XHD</t>
  </si>
  <si>
    <t xml:space="preserve">ԿՈՄՈԴ HOBEL SCD 125 K086/0164 </t>
  </si>
  <si>
    <t>ԳՈՐԳ APEX GLORIA 4015 200X290</t>
  </si>
  <si>
    <t>ՕԴԱՔԱՐՇ ՊԱՀԱՐԱՆ HANSA OKP6521SWH</t>
  </si>
  <si>
    <t>Անվտանգության համակարգի ղեկավարման վահանակ  ИПРо-6</t>
  </si>
  <si>
    <t>Գորգ  3*5</t>
  </si>
  <si>
    <t>Կրակմարիչ ԿՓ-3</t>
  </si>
  <si>
    <t>ՓՈՇԵԿՈՒԼ ELECTROLUX EC41-4T</t>
  </si>
  <si>
    <t>ՓՈՇԵԿՈՒԼ ELECTROLUX ECC21-4SB</t>
  </si>
  <si>
    <t>00834</t>
  </si>
  <si>
    <t>00835</t>
  </si>
  <si>
    <t>00836</t>
  </si>
  <si>
    <t>00837</t>
  </si>
  <si>
    <t>00838</t>
  </si>
  <si>
    <t>00839</t>
  </si>
  <si>
    <t>00840</t>
  </si>
  <si>
    <t>00841</t>
  </si>
  <si>
    <t>00842</t>
  </si>
  <si>
    <t>00843</t>
  </si>
  <si>
    <t>00844</t>
  </si>
  <si>
    <t>00845</t>
  </si>
  <si>
    <t>00846</t>
  </si>
  <si>
    <t>00847</t>
  </si>
  <si>
    <t>Նոր  Հաճընի  համայնքապետարանի հիմնական միջոցների հաշվեկշռին ավելացվող         գույքի</t>
  </si>
  <si>
    <t>ավագանու 2024 թ. հոկտեմբերի  14-ի թիվ 103-Ա  որոշման</t>
  </si>
  <si>
    <t>Օդորակիչ</t>
  </si>
  <si>
    <t>Աղբաման պլաստամսե 1100լ</t>
  </si>
  <si>
    <t>Միկրոավտոբուս 17+1 նստատեղ ունեցող</t>
  </si>
  <si>
    <t>Էլ․ Փոշեկուլ RAF R.6672</t>
  </si>
  <si>
    <t>Լվացքի մեքենա SAMSUNG</t>
  </si>
  <si>
    <t>ՋՐԱՏԱՔԱՑՈՒՑԻՉ ԷԼԵԿՏՐԱԿԱՆ- BAXI</t>
  </si>
  <si>
    <t>0800980</t>
  </si>
  <si>
    <t>0800981</t>
  </si>
  <si>
    <t>0800982</t>
  </si>
  <si>
    <t>0800983</t>
  </si>
  <si>
    <t>0800984</t>
  </si>
  <si>
    <t>0800985</t>
  </si>
  <si>
    <t>0800986</t>
  </si>
  <si>
    <t>40․000</t>
  </si>
  <si>
    <t>299․000</t>
  </si>
  <si>
    <t>100․400</t>
  </si>
  <si>
    <t>Հավելված 9</t>
  </si>
  <si>
    <t xml:space="preserve">«Նոր Հաճընի համայնքապետարանի մանկապարտեզ» համայնքային ոչ առևտրային կազմակերպության հաշվեկշռին ավելացվող հիմնական միջոցների </t>
  </si>
  <si>
    <t>Հավելված 10</t>
  </si>
  <si>
    <t xml:space="preserve">Նոր Հաճըն համայնքի «Քանաքեռավանի արվեստի դպրոց» համայնքային ոչ առևտրային կազմակերպության հաշվեկշռին ավելացվող հիմնական միջոցների </t>
  </si>
  <si>
    <t>Համակարգիչ Asus</t>
  </si>
  <si>
    <t>327500</t>
  </si>
  <si>
    <t>Մոնիտոր Philips</t>
  </si>
  <si>
    <t>52600</t>
  </si>
  <si>
    <t>Բազմաֆունկցիոնալ տպիչ Canon MF 3010</t>
  </si>
  <si>
    <t>119700</t>
  </si>
  <si>
    <t>0030</t>
  </si>
  <si>
    <t>0031</t>
  </si>
  <si>
    <t>0032</t>
  </si>
  <si>
    <t>00002</t>
  </si>
  <si>
    <t>00003</t>
  </si>
  <si>
    <t>00004</t>
  </si>
  <si>
    <t>00005</t>
  </si>
  <si>
    <t>00006</t>
  </si>
  <si>
    <t>00007</t>
  </si>
  <si>
    <t>00008</t>
  </si>
  <si>
    <t>00009</t>
  </si>
  <si>
    <t>00010</t>
  </si>
  <si>
    <t>00011</t>
  </si>
  <si>
    <t>00012</t>
  </si>
  <si>
    <t>00013</t>
  </si>
  <si>
    <t>00014</t>
  </si>
  <si>
    <t>00015</t>
  </si>
  <si>
    <t>00016</t>
  </si>
  <si>
    <t>00017</t>
  </si>
  <si>
    <t>00018</t>
  </si>
  <si>
    <t>00019</t>
  </si>
  <si>
    <t>00020</t>
  </si>
  <si>
    <t>Տեսախցիկ TD-9524S4L(D/ PE/AR1) 2,8mm</t>
  </si>
  <si>
    <t>Տեսախցիկ TD-9524S4L(D/PE/AR1)2,8mm</t>
  </si>
  <si>
    <t>Տեսախցիկ TD-9524S4L(D/PE/R1) 2,8mm</t>
  </si>
  <si>
    <t>Տեսախցիկ TD-9524S4L(D/PE/AR1) 2,8mm</t>
  </si>
  <si>
    <t>Տեսախցիկ TD-9524S4L(D/PE/R1)2,8mm</t>
  </si>
  <si>
    <t>Տեսախցիկ TD -9524S4L(D/PE/AR1)2,8mm</t>
  </si>
  <si>
    <t>Տեսախցիկ TD-9421S4L-C(D/PE/AW1)3,6mm</t>
  </si>
  <si>
    <t>Տեսախցիկ TD-9421S4(D/PE/R2)2,8mm</t>
  </si>
  <si>
    <t>Տեսախցիկ TD-9421S4(D/PE/AR2)2,8mm</t>
  </si>
  <si>
    <t>Տեսաձայնագրող սարք TD-3016H1-B-1B</t>
  </si>
  <si>
    <t>Սվիչ POE PE162-200-C</t>
  </si>
  <si>
    <t>Կոշտ սկավառակ WD2OPURX-78 2TB</t>
  </si>
  <si>
    <t>Նստարան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</si>
</sst>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#,###,###,##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sz val="12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0000"/>
      <name val="Tahoma"/>
      <family val="2"/>
    </font>
    <font>
      <b/>
      <sz val="10"/>
      <color theme="1"/>
      <name val="Arial"/>
      <family val="2"/>
      <charset val="204"/>
    </font>
    <font>
      <b/>
      <sz val="12"/>
      <color theme="1"/>
      <name val="Calibri"/>
      <family val="2"/>
      <scheme val="minor"/>
    </font>
    <font>
      <sz val="10"/>
      <color theme="1"/>
      <name val="GHEA Grapalat"/>
      <family val="3"/>
      <charset val="204"/>
    </font>
    <font>
      <b/>
      <sz val="11"/>
      <color theme="1"/>
      <name val="Sylfaen"/>
      <family val="1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rgb="FF000000"/>
      <name val="Tahoma"/>
      <family val="2"/>
    </font>
    <font>
      <sz val="10"/>
      <color theme="1"/>
      <name val="Sylfaen"/>
      <family val="1"/>
    </font>
    <font>
      <sz val="10"/>
      <color theme="1"/>
      <name val="Sylfaen"/>
      <family val="1"/>
      <charset val="204"/>
    </font>
    <font>
      <sz val="9"/>
      <color rgb="FF000000"/>
      <name val="Tahom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11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0" fillId="0" borderId="0" xfId="0" applyBorder="1"/>
    <xf numFmtId="164" fontId="0" fillId="0" borderId="0" xfId="1" applyFont="1"/>
    <xf numFmtId="0" fontId="12" fillId="0" borderId="0" xfId="0" applyFont="1"/>
    <xf numFmtId="0" fontId="0" fillId="0" borderId="0" xfId="0" applyFont="1"/>
    <xf numFmtId="0" fontId="0" fillId="0" borderId="0" xfId="0" applyFont="1" applyAlignment="1">
      <alignment horizontal="right"/>
    </xf>
    <xf numFmtId="0" fontId="9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2" xfId="0" applyFont="1" applyBorder="1" applyAlignment="1"/>
    <xf numFmtId="0" fontId="6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0" fontId="19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 shrinkToFit="1" readingOrder="1"/>
    </xf>
    <xf numFmtId="3" fontId="4" fillId="0" borderId="1" xfId="0" applyNumberFormat="1" applyFont="1" applyBorder="1" applyAlignment="1">
      <alignment horizontal="center" vertical="center" wrapText="1"/>
    </xf>
    <xf numFmtId="49" fontId="20" fillId="0" borderId="1" xfId="0" applyNumberFormat="1" applyFont="1" applyBorder="1" applyAlignment="1" applyProtection="1">
      <alignment horizontal="left" vertical="top" wrapText="1" shrinkToFit="1" readingOrder="1"/>
    </xf>
    <xf numFmtId="49" fontId="20" fillId="0" borderId="1" xfId="0" applyNumberFormat="1" applyFont="1" applyBorder="1" applyAlignment="1" applyProtection="1">
      <alignment horizontal="center" vertical="top" wrapText="1" shrinkToFit="1" readingOrder="1"/>
    </xf>
    <xf numFmtId="49" fontId="20" fillId="0" borderId="1" xfId="0" applyNumberFormat="1" applyFont="1" applyBorder="1" applyAlignment="1" applyProtection="1">
      <alignment horizontal="center" vertical="center" wrapText="1" shrinkToFit="1" readingOrder="1"/>
    </xf>
    <xf numFmtId="165" fontId="20" fillId="0" borderId="1" xfId="0" applyNumberFormat="1" applyFont="1" applyBorder="1" applyAlignment="1" applyProtection="1">
      <alignment horizontal="center" vertical="top" wrapText="1" shrinkToFit="1" readingOrder="1"/>
    </xf>
    <xf numFmtId="0" fontId="21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wrapText="1"/>
    </xf>
    <xf numFmtId="0" fontId="21" fillId="2" borderId="1" xfId="0" applyFont="1" applyFill="1" applyBorder="1" applyAlignment="1">
      <alignment horizontal="left" wrapText="1"/>
    </xf>
    <xf numFmtId="0" fontId="22" fillId="0" borderId="1" xfId="0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22" fillId="0" borderId="1" xfId="0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22" fillId="0" borderId="1" xfId="0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ont="1" applyFill="1" applyAlignment="1"/>
    <xf numFmtId="0" fontId="0" fillId="0" borderId="0" xfId="0" applyFont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2" borderId="0" xfId="0" applyFont="1" applyFill="1" applyAlignment="1">
      <alignment horizontal="right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49" fontId="20" fillId="0" borderId="1" xfId="0" applyNumberFormat="1" applyFont="1" applyBorder="1" applyAlignment="1" applyProtection="1">
      <alignment horizontal="left" vertical="center" wrapText="1" shrinkToFit="1" readingOrder="1"/>
    </xf>
    <xf numFmtId="165" fontId="20" fillId="0" borderId="1" xfId="0" applyNumberFormat="1" applyFont="1" applyBorder="1" applyAlignment="1" applyProtection="1">
      <alignment horizontal="center" vertical="center" wrapText="1" shrinkToFit="1" readingOrder="1"/>
    </xf>
    <xf numFmtId="49" fontId="23" fillId="0" borderId="1" xfId="0" applyNumberFormat="1" applyFont="1" applyBorder="1" applyAlignment="1">
      <alignment horizontal="left" vertical="center" wrapText="1" shrinkToFit="1" readingOrder="1"/>
    </xf>
    <xf numFmtId="49" fontId="23" fillId="0" borderId="1" xfId="0" applyNumberFormat="1" applyFont="1" applyBorder="1" applyAlignment="1">
      <alignment horizontal="center" vertical="center" wrapText="1" shrinkToFit="1" readingOrder="1"/>
    </xf>
    <xf numFmtId="0" fontId="0" fillId="0" borderId="1" xfId="0" applyFont="1" applyBorder="1" applyAlignment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workbookViewId="0">
      <selection activeCell="J10" sqref="J10"/>
    </sheetView>
  </sheetViews>
  <sheetFormatPr defaultRowHeight="15" x14ac:dyDescent="0.25"/>
  <cols>
    <col min="1" max="1" width="6.7109375" style="47" customWidth="1"/>
    <col min="2" max="2" width="21.5703125" style="47" customWidth="1"/>
    <col min="3" max="3" width="21.42578125" style="47" customWidth="1"/>
    <col min="4" max="4" width="15.42578125" style="47" customWidth="1"/>
    <col min="5" max="5" width="14.28515625" style="47" customWidth="1"/>
    <col min="6" max="6" width="19.42578125" style="47" customWidth="1"/>
    <col min="7" max="8" width="9.140625" style="47"/>
    <col min="9" max="9" width="22" style="47" customWidth="1"/>
    <col min="10" max="16384" width="9.140625" style="47"/>
  </cols>
  <sheetData>
    <row r="1" spans="1:9" x14ac:dyDescent="0.25">
      <c r="A1" s="7"/>
      <c r="B1" s="7"/>
      <c r="C1" s="7"/>
      <c r="D1" s="7"/>
      <c r="E1" s="7"/>
      <c r="F1" s="53" t="s">
        <v>139</v>
      </c>
    </row>
    <row r="2" spans="1:9" x14ac:dyDescent="0.25">
      <c r="A2" s="7"/>
      <c r="B2" s="7"/>
      <c r="C2" s="7"/>
      <c r="D2" s="56" t="s">
        <v>15</v>
      </c>
      <c r="E2" s="56"/>
      <c r="F2" s="56"/>
    </row>
    <row r="3" spans="1:9" x14ac:dyDescent="0.25">
      <c r="A3" s="7"/>
      <c r="B3" s="7"/>
      <c r="C3" s="57" t="s">
        <v>30</v>
      </c>
      <c r="D3" s="57"/>
      <c r="E3" s="57"/>
      <c r="F3" s="57"/>
    </row>
    <row r="4" spans="1:9" x14ac:dyDescent="0.25">
      <c r="A4" s="7"/>
      <c r="B4" s="7"/>
      <c r="C4" s="7"/>
      <c r="D4" s="7"/>
      <c r="E4" s="7"/>
      <c r="F4" s="7"/>
    </row>
    <row r="5" spans="1:9" ht="17.25" customHeight="1" x14ac:dyDescent="0.25">
      <c r="A5" s="7"/>
      <c r="B5" s="7"/>
      <c r="C5" s="58" t="s">
        <v>19</v>
      </c>
      <c r="D5" s="58"/>
      <c r="E5" s="58"/>
      <c r="F5" s="7"/>
    </row>
    <row r="6" spans="1:9" ht="39.75" customHeight="1" x14ac:dyDescent="0.25">
      <c r="A6" s="59" t="s">
        <v>140</v>
      </c>
      <c r="B6" s="59"/>
      <c r="C6" s="59"/>
      <c r="D6" s="59"/>
      <c r="E6" s="59"/>
      <c r="F6" s="59"/>
      <c r="G6" s="3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7"/>
      <c r="B8" s="7"/>
      <c r="C8" s="7"/>
      <c r="D8" s="7"/>
      <c r="E8" s="7"/>
      <c r="F8" s="7"/>
    </row>
    <row r="9" spans="1:9" ht="54" customHeight="1" x14ac:dyDescent="0.25">
      <c r="A9" s="24" t="s">
        <v>0</v>
      </c>
      <c r="B9" s="10" t="s">
        <v>1</v>
      </c>
      <c r="C9" s="10" t="s">
        <v>2</v>
      </c>
      <c r="D9" s="10" t="s">
        <v>23</v>
      </c>
      <c r="E9" s="10" t="s">
        <v>4</v>
      </c>
      <c r="F9" s="10" t="s">
        <v>5</v>
      </c>
      <c r="I9" s="19"/>
    </row>
    <row r="10" spans="1:9" ht="39" customHeight="1" x14ac:dyDescent="0.25">
      <c r="A10" s="11">
        <v>1</v>
      </c>
      <c r="B10" s="71" t="s">
        <v>141</v>
      </c>
      <c r="C10" s="72" t="s">
        <v>147</v>
      </c>
      <c r="D10" s="10">
        <v>2024</v>
      </c>
      <c r="E10" s="10">
        <v>1</v>
      </c>
      <c r="F10" s="72" t="s">
        <v>142</v>
      </c>
      <c r="I10" s="19"/>
    </row>
    <row r="11" spans="1:9" ht="39" customHeight="1" x14ac:dyDescent="0.25">
      <c r="A11" s="11">
        <v>2</v>
      </c>
      <c r="B11" s="71" t="s">
        <v>143</v>
      </c>
      <c r="C11" s="72" t="s">
        <v>148</v>
      </c>
      <c r="D11" s="10">
        <v>2024</v>
      </c>
      <c r="E11" s="10">
        <v>1</v>
      </c>
      <c r="F11" s="72" t="s">
        <v>144</v>
      </c>
      <c r="I11" s="19"/>
    </row>
    <row r="12" spans="1:9" ht="39" customHeight="1" x14ac:dyDescent="0.25">
      <c r="A12" s="11">
        <v>3</v>
      </c>
      <c r="B12" s="71" t="s">
        <v>145</v>
      </c>
      <c r="C12" s="72" t="s">
        <v>149</v>
      </c>
      <c r="D12" s="10">
        <v>2024</v>
      </c>
      <c r="E12" s="10">
        <v>1</v>
      </c>
      <c r="F12" s="72" t="s">
        <v>146</v>
      </c>
      <c r="I12" s="19"/>
    </row>
    <row r="13" spans="1:9" ht="24.75" customHeight="1" x14ac:dyDescent="0.25">
      <c r="A13" s="25"/>
      <c r="B13" s="61" t="s">
        <v>6</v>
      </c>
      <c r="C13" s="61"/>
      <c r="D13" s="61"/>
      <c r="E13" s="61"/>
      <c r="F13" s="26">
        <v>499800</v>
      </c>
    </row>
    <row r="14" spans="1:9" ht="15.75" x14ac:dyDescent="0.25">
      <c r="A14" s="1"/>
      <c r="B14" s="7"/>
      <c r="C14" s="7"/>
      <c r="D14" s="7"/>
      <c r="E14" s="7"/>
      <c r="F14" s="7"/>
    </row>
    <row r="15" spans="1:9" x14ac:dyDescent="0.25">
      <c r="A15" s="7"/>
      <c r="B15" s="7"/>
      <c r="C15" s="7"/>
      <c r="D15" s="7"/>
      <c r="E15" s="7"/>
      <c r="F15" s="7"/>
    </row>
    <row r="16" spans="1:9" ht="18.75" x14ac:dyDescent="0.3">
      <c r="A16" s="7"/>
      <c r="B16" s="55" t="s">
        <v>7</v>
      </c>
      <c r="C16" s="55"/>
      <c r="D16" s="9"/>
      <c r="E16" s="55" t="s">
        <v>8</v>
      </c>
      <c r="F16" s="55"/>
    </row>
    <row r="17" spans="1:6" x14ac:dyDescent="0.25">
      <c r="A17" s="7"/>
      <c r="B17" s="7"/>
      <c r="C17" s="7"/>
      <c r="D17" s="7"/>
      <c r="E17" s="7"/>
      <c r="F17" s="7"/>
    </row>
    <row r="18" spans="1:6" x14ac:dyDescent="0.25">
      <c r="A18" s="6"/>
      <c r="B18" s="6"/>
      <c r="C18" s="6"/>
      <c r="D18" s="6"/>
      <c r="E18" s="6"/>
      <c r="F18" s="6"/>
    </row>
    <row r="19" spans="1:6" x14ac:dyDescent="0.25">
      <c r="A19" s="6"/>
      <c r="B19" s="6"/>
      <c r="C19" s="6"/>
      <c r="D19" s="6"/>
      <c r="E19" s="6"/>
      <c r="F19" s="6"/>
    </row>
    <row r="20" spans="1:6" x14ac:dyDescent="0.25">
      <c r="A20" s="6"/>
      <c r="B20" s="6"/>
      <c r="C20" s="6"/>
      <c r="D20" s="6"/>
      <c r="E20" s="6"/>
      <c r="F20" s="6"/>
    </row>
    <row r="21" spans="1:6" x14ac:dyDescent="0.25">
      <c r="A21" s="6"/>
      <c r="B21" s="6"/>
      <c r="C21" s="6"/>
      <c r="D21" s="6"/>
      <c r="E21" s="6"/>
      <c r="F21" s="6"/>
    </row>
    <row r="22" spans="1:6" x14ac:dyDescent="0.25">
      <c r="A22" s="6"/>
      <c r="B22" s="6"/>
      <c r="C22" s="6"/>
      <c r="D22" s="6"/>
      <c r="E22" s="6"/>
      <c r="F22" s="6"/>
    </row>
    <row r="23" spans="1:6" x14ac:dyDescent="0.25">
      <c r="A23" s="6"/>
      <c r="B23" s="6"/>
      <c r="C23" s="6"/>
      <c r="D23" s="6"/>
      <c r="E23" s="6"/>
      <c r="F23" s="6"/>
    </row>
  </sheetData>
  <mergeCells count="7">
    <mergeCell ref="D2:F2"/>
    <mergeCell ref="C3:F3"/>
    <mergeCell ref="C5:E5"/>
    <mergeCell ref="A6:F6"/>
    <mergeCell ref="B13:E13"/>
    <mergeCell ref="B16:C16"/>
    <mergeCell ref="E16:F16"/>
  </mergeCells>
  <pageMargins left="0.7" right="0.7" top="0.75" bottom="0.75" header="0.3" footer="0.3"/>
  <pageSetup paperSize="9" scale="91" fitToHeight="0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0"/>
  <sheetViews>
    <sheetView workbookViewId="0">
      <selection activeCell="K6" sqref="K6"/>
    </sheetView>
  </sheetViews>
  <sheetFormatPr defaultRowHeight="15" x14ac:dyDescent="0.25"/>
  <cols>
    <col min="1" max="1" width="5.7109375" customWidth="1"/>
    <col min="2" max="2" width="29.28515625" customWidth="1"/>
    <col min="3" max="3" width="13.7109375" customWidth="1"/>
    <col min="4" max="4" width="13.85546875" customWidth="1"/>
    <col min="5" max="5" width="10.85546875" customWidth="1"/>
    <col min="6" max="6" width="17.140625" customWidth="1"/>
  </cols>
  <sheetData>
    <row r="1" spans="1:7" x14ac:dyDescent="0.25">
      <c r="A1" s="7" t="s">
        <v>10</v>
      </c>
      <c r="B1" s="7"/>
      <c r="C1" s="7"/>
      <c r="D1" s="8"/>
      <c r="E1" s="56" t="s">
        <v>9</v>
      </c>
      <c r="F1" s="56"/>
    </row>
    <row r="2" spans="1:7" x14ac:dyDescent="0.25">
      <c r="A2" s="7"/>
      <c r="B2" s="7"/>
      <c r="C2" s="7"/>
      <c r="D2" s="56" t="s">
        <v>18</v>
      </c>
      <c r="E2" s="56"/>
      <c r="F2" s="56"/>
    </row>
    <row r="3" spans="1:7" x14ac:dyDescent="0.25">
      <c r="A3" s="7"/>
      <c r="B3" s="7"/>
      <c r="C3" s="57" t="s">
        <v>120</v>
      </c>
      <c r="D3" s="57"/>
      <c r="E3" s="57"/>
      <c r="F3" s="57"/>
      <c r="G3" s="52"/>
    </row>
    <row r="4" spans="1:7" x14ac:dyDescent="0.25">
      <c r="A4" s="7"/>
      <c r="B4" s="7"/>
      <c r="C4" s="7"/>
      <c r="D4" s="7"/>
      <c r="E4" s="7"/>
      <c r="F4" s="7"/>
    </row>
    <row r="5" spans="1:7" ht="6.75" customHeight="1" x14ac:dyDescent="0.25">
      <c r="A5" s="7"/>
      <c r="B5" s="7"/>
      <c r="C5" s="7"/>
      <c r="D5" s="7"/>
      <c r="E5" s="7"/>
      <c r="F5" s="7"/>
    </row>
    <row r="6" spans="1:7" ht="21" x14ac:dyDescent="0.35">
      <c r="A6" s="7"/>
      <c r="B6" s="7"/>
      <c r="C6" s="68" t="s">
        <v>19</v>
      </c>
      <c r="D6" s="68"/>
      <c r="E6" s="7"/>
      <c r="F6" s="7"/>
    </row>
    <row r="7" spans="1:7" ht="40.5" customHeight="1" x14ac:dyDescent="0.3">
      <c r="A7" s="66" t="s">
        <v>119</v>
      </c>
      <c r="B7" s="66"/>
      <c r="C7" s="66"/>
      <c r="D7" s="66"/>
      <c r="E7" s="66"/>
      <c r="F7" s="66"/>
    </row>
    <row r="8" spans="1:7" x14ac:dyDescent="0.25">
      <c r="A8" s="7"/>
      <c r="B8" s="7"/>
      <c r="C8" s="7"/>
      <c r="D8" s="7"/>
      <c r="E8" s="7"/>
      <c r="F8" s="7"/>
    </row>
    <row r="9" spans="1:7" x14ac:dyDescent="0.25">
      <c r="A9" s="7"/>
      <c r="B9" s="7"/>
      <c r="C9" s="7"/>
      <c r="D9" s="7"/>
      <c r="E9" s="7"/>
      <c r="F9" s="7"/>
    </row>
    <row r="10" spans="1:7" ht="54" customHeight="1" x14ac:dyDescent="0.25">
      <c r="A10" s="11" t="s">
        <v>0</v>
      </c>
      <c r="B10" s="10" t="s">
        <v>1</v>
      </c>
      <c r="C10" s="10" t="s">
        <v>2</v>
      </c>
      <c r="D10" s="10" t="s">
        <v>13</v>
      </c>
      <c r="E10" s="10" t="s">
        <v>4</v>
      </c>
      <c r="F10" s="10" t="s">
        <v>5</v>
      </c>
    </row>
    <row r="11" spans="1:7" s="47" customFormat="1" ht="27" customHeight="1" x14ac:dyDescent="0.25">
      <c r="A11" s="11">
        <v>1</v>
      </c>
      <c r="B11" s="54" t="s">
        <v>181</v>
      </c>
      <c r="C11" s="10">
        <v>30000300</v>
      </c>
      <c r="D11" s="10">
        <v>2024</v>
      </c>
      <c r="E11" s="10">
        <v>1</v>
      </c>
      <c r="F11" s="10">
        <v>70000</v>
      </c>
    </row>
    <row r="12" spans="1:7" s="47" customFormat="1" ht="27" customHeight="1" x14ac:dyDescent="0.25">
      <c r="A12" s="11">
        <v>2</v>
      </c>
      <c r="B12" s="54" t="s">
        <v>181</v>
      </c>
      <c r="C12" s="10">
        <v>30000301</v>
      </c>
      <c r="D12" s="10">
        <v>2024</v>
      </c>
      <c r="E12" s="10">
        <v>1</v>
      </c>
      <c r="F12" s="10">
        <v>70000</v>
      </c>
    </row>
    <row r="13" spans="1:7" s="47" customFormat="1" ht="26.25" customHeight="1" x14ac:dyDescent="0.25">
      <c r="A13" s="11">
        <v>3</v>
      </c>
      <c r="B13" s="54" t="s">
        <v>181</v>
      </c>
      <c r="C13" s="10">
        <v>30000302</v>
      </c>
      <c r="D13" s="10">
        <v>2024</v>
      </c>
      <c r="E13" s="10">
        <v>1</v>
      </c>
      <c r="F13" s="10">
        <v>70000</v>
      </c>
    </row>
    <row r="14" spans="1:7" s="47" customFormat="1" ht="25.5" customHeight="1" x14ac:dyDescent="0.25">
      <c r="A14" s="11">
        <v>4</v>
      </c>
      <c r="B14" s="54" t="s">
        <v>181</v>
      </c>
      <c r="C14" s="10">
        <v>30000303</v>
      </c>
      <c r="D14" s="10">
        <v>2024</v>
      </c>
      <c r="E14" s="10">
        <v>1</v>
      </c>
      <c r="F14" s="10">
        <v>70000</v>
      </c>
    </row>
    <row r="15" spans="1:7" s="47" customFormat="1" ht="23.25" customHeight="1" x14ac:dyDescent="0.25">
      <c r="A15" s="11">
        <v>5</v>
      </c>
      <c r="B15" s="54" t="s">
        <v>181</v>
      </c>
      <c r="C15" s="10">
        <v>30000304</v>
      </c>
      <c r="D15" s="10">
        <v>2024</v>
      </c>
      <c r="E15" s="10">
        <v>1</v>
      </c>
      <c r="F15" s="10">
        <v>70000</v>
      </c>
    </row>
    <row r="16" spans="1:7" s="47" customFormat="1" ht="23.25" customHeight="1" x14ac:dyDescent="0.25">
      <c r="A16" s="11">
        <v>6</v>
      </c>
      <c r="B16" s="54" t="s">
        <v>181</v>
      </c>
      <c r="C16" s="10">
        <v>30000305</v>
      </c>
      <c r="D16" s="10">
        <v>2024</v>
      </c>
      <c r="E16" s="10">
        <v>1</v>
      </c>
      <c r="F16" s="10">
        <v>70000</v>
      </c>
    </row>
    <row r="17" spans="1:6" s="47" customFormat="1" ht="23.25" customHeight="1" x14ac:dyDescent="0.25">
      <c r="A17" s="11">
        <v>7</v>
      </c>
      <c r="B17" s="54" t="s">
        <v>181</v>
      </c>
      <c r="C17" s="10">
        <v>30000306</v>
      </c>
      <c r="D17" s="10">
        <v>2024</v>
      </c>
      <c r="E17" s="10">
        <v>1</v>
      </c>
      <c r="F17" s="10">
        <v>70000</v>
      </c>
    </row>
    <row r="18" spans="1:6" s="47" customFormat="1" ht="23.25" customHeight="1" x14ac:dyDescent="0.25">
      <c r="A18" s="11">
        <v>8</v>
      </c>
      <c r="B18" s="54" t="s">
        <v>181</v>
      </c>
      <c r="C18" s="10">
        <v>30000307</v>
      </c>
      <c r="D18" s="10">
        <v>2024</v>
      </c>
      <c r="E18" s="10">
        <v>1</v>
      </c>
      <c r="F18" s="10">
        <v>70000</v>
      </c>
    </row>
    <row r="19" spans="1:6" s="47" customFormat="1" ht="31.5" customHeight="1" x14ac:dyDescent="0.25">
      <c r="A19" s="11">
        <v>9</v>
      </c>
      <c r="B19" s="54" t="s">
        <v>181</v>
      </c>
      <c r="C19" s="10">
        <v>30000308</v>
      </c>
      <c r="D19" s="10">
        <v>2024</v>
      </c>
      <c r="E19" s="10">
        <v>1</v>
      </c>
      <c r="F19" s="10">
        <v>70000</v>
      </c>
    </row>
    <row r="20" spans="1:6" s="47" customFormat="1" ht="31.5" customHeight="1" x14ac:dyDescent="0.25">
      <c r="A20" s="11">
        <v>10</v>
      </c>
      <c r="B20" s="54" t="s">
        <v>181</v>
      </c>
      <c r="C20" s="10">
        <v>30000309</v>
      </c>
      <c r="D20" s="10">
        <v>2024</v>
      </c>
      <c r="E20" s="10">
        <v>1</v>
      </c>
      <c r="F20" s="10">
        <v>70000</v>
      </c>
    </row>
    <row r="21" spans="1:6" s="47" customFormat="1" ht="31.5" customHeight="1" x14ac:dyDescent="0.25">
      <c r="A21" s="11">
        <v>11</v>
      </c>
      <c r="B21" s="54" t="s">
        <v>181</v>
      </c>
      <c r="C21" s="10">
        <v>30000310</v>
      </c>
      <c r="D21" s="10">
        <v>2024</v>
      </c>
      <c r="E21" s="10">
        <v>1</v>
      </c>
      <c r="F21" s="10">
        <v>70000</v>
      </c>
    </row>
    <row r="22" spans="1:6" s="47" customFormat="1" ht="31.5" customHeight="1" x14ac:dyDescent="0.25">
      <c r="A22" s="11">
        <v>12</v>
      </c>
      <c r="B22" s="54" t="s">
        <v>181</v>
      </c>
      <c r="C22" s="10">
        <v>30000311</v>
      </c>
      <c r="D22" s="10">
        <v>2024</v>
      </c>
      <c r="E22" s="10">
        <v>1</v>
      </c>
      <c r="F22" s="10">
        <v>70000</v>
      </c>
    </row>
    <row r="23" spans="1:6" s="47" customFormat="1" ht="31.5" customHeight="1" x14ac:dyDescent="0.25">
      <c r="A23" s="11">
        <v>13</v>
      </c>
      <c r="B23" s="54" t="s">
        <v>181</v>
      </c>
      <c r="C23" s="10">
        <v>30000312</v>
      </c>
      <c r="D23" s="10">
        <v>2024</v>
      </c>
      <c r="E23" s="10">
        <v>1</v>
      </c>
      <c r="F23" s="10">
        <v>70000</v>
      </c>
    </row>
    <row r="24" spans="1:6" s="47" customFormat="1" ht="31.5" customHeight="1" x14ac:dyDescent="0.25">
      <c r="A24" s="11">
        <v>14</v>
      </c>
      <c r="B24" s="54" t="s">
        <v>181</v>
      </c>
      <c r="C24" s="10">
        <v>30000313</v>
      </c>
      <c r="D24" s="10">
        <v>2024</v>
      </c>
      <c r="E24" s="10">
        <v>1</v>
      </c>
      <c r="F24" s="10">
        <v>70000</v>
      </c>
    </row>
    <row r="25" spans="1:6" s="18" customFormat="1" ht="26.25" customHeight="1" x14ac:dyDescent="0.25">
      <c r="A25" s="11">
        <v>15</v>
      </c>
      <c r="B25" s="54" t="s">
        <v>121</v>
      </c>
      <c r="C25" s="10">
        <v>30000328</v>
      </c>
      <c r="D25" s="10">
        <v>2024</v>
      </c>
      <c r="E25" s="10">
        <v>1</v>
      </c>
      <c r="F25" s="10">
        <v>234800</v>
      </c>
    </row>
    <row r="26" spans="1:6" s="18" customFormat="1" ht="26.25" customHeight="1" x14ac:dyDescent="0.25">
      <c r="A26" s="11">
        <v>16</v>
      </c>
      <c r="B26" s="54" t="s">
        <v>121</v>
      </c>
      <c r="C26" s="10">
        <v>30000329</v>
      </c>
      <c r="D26" s="10">
        <v>2024</v>
      </c>
      <c r="E26" s="10">
        <v>1</v>
      </c>
      <c r="F26" s="10">
        <v>234800</v>
      </c>
    </row>
    <row r="27" spans="1:6" s="18" customFormat="1" ht="26.25" customHeight="1" x14ac:dyDescent="0.25">
      <c r="A27" s="11">
        <v>17</v>
      </c>
      <c r="B27" s="54" t="s">
        <v>121</v>
      </c>
      <c r="C27" s="10">
        <v>30000330</v>
      </c>
      <c r="D27" s="10">
        <v>2024</v>
      </c>
      <c r="E27" s="10">
        <v>1</v>
      </c>
      <c r="F27" s="10">
        <v>234800</v>
      </c>
    </row>
    <row r="28" spans="1:6" s="18" customFormat="1" ht="26.25" customHeight="1" x14ac:dyDescent="0.25">
      <c r="A28" s="11">
        <v>18</v>
      </c>
      <c r="B28" s="54" t="s">
        <v>122</v>
      </c>
      <c r="C28" s="10">
        <v>30000315</v>
      </c>
      <c r="D28" s="10">
        <v>2024</v>
      </c>
      <c r="E28" s="10">
        <v>1</v>
      </c>
      <c r="F28" s="10">
        <v>83000</v>
      </c>
    </row>
    <row r="29" spans="1:6" s="18" customFormat="1" ht="26.25" customHeight="1" x14ac:dyDescent="0.25">
      <c r="A29" s="11">
        <v>19</v>
      </c>
      <c r="B29" s="54" t="s">
        <v>122</v>
      </c>
      <c r="C29" s="10">
        <v>30000316</v>
      </c>
      <c r="D29" s="10">
        <v>2024</v>
      </c>
      <c r="E29" s="10">
        <v>1</v>
      </c>
      <c r="F29" s="10">
        <v>83000</v>
      </c>
    </row>
    <row r="30" spans="1:6" s="18" customFormat="1" ht="26.25" customHeight="1" x14ac:dyDescent="0.25">
      <c r="A30" s="11">
        <v>20</v>
      </c>
      <c r="B30" s="54" t="s">
        <v>122</v>
      </c>
      <c r="C30" s="10">
        <v>30000317</v>
      </c>
      <c r="D30" s="10">
        <v>2024</v>
      </c>
      <c r="E30" s="10">
        <v>1</v>
      </c>
      <c r="F30" s="10">
        <v>83000</v>
      </c>
    </row>
    <row r="31" spans="1:6" s="18" customFormat="1" ht="26.25" customHeight="1" x14ac:dyDescent="0.25">
      <c r="A31" s="11">
        <v>21</v>
      </c>
      <c r="B31" s="54" t="s">
        <v>122</v>
      </c>
      <c r="C31" s="10">
        <v>30000318</v>
      </c>
      <c r="D31" s="10">
        <v>2024</v>
      </c>
      <c r="E31" s="10">
        <v>1</v>
      </c>
      <c r="F31" s="10">
        <v>83000</v>
      </c>
    </row>
    <row r="32" spans="1:6" s="18" customFormat="1" ht="26.25" customHeight="1" x14ac:dyDescent="0.25">
      <c r="A32" s="11">
        <v>22</v>
      </c>
      <c r="B32" s="54" t="s">
        <v>122</v>
      </c>
      <c r="C32" s="10">
        <v>30000319</v>
      </c>
      <c r="D32" s="10">
        <v>2024</v>
      </c>
      <c r="E32" s="10">
        <v>1</v>
      </c>
      <c r="F32" s="10">
        <v>83000</v>
      </c>
    </row>
    <row r="33" spans="1:6" s="18" customFormat="1" ht="26.25" customHeight="1" x14ac:dyDescent="0.25">
      <c r="A33" s="11">
        <v>23</v>
      </c>
      <c r="B33" s="54" t="s">
        <v>122</v>
      </c>
      <c r="C33" s="10">
        <v>30000320</v>
      </c>
      <c r="D33" s="10">
        <v>2024</v>
      </c>
      <c r="E33" s="10">
        <v>1</v>
      </c>
      <c r="F33" s="10">
        <v>83000</v>
      </c>
    </row>
    <row r="34" spans="1:6" s="18" customFormat="1" ht="26.25" customHeight="1" x14ac:dyDescent="0.25">
      <c r="A34" s="11">
        <v>24</v>
      </c>
      <c r="B34" s="54" t="s">
        <v>122</v>
      </c>
      <c r="C34" s="10">
        <v>30000321</v>
      </c>
      <c r="D34" s="10">
        <v>2024</v>
      </c>
      <c r="E34" s="10">
        <v>1</v>
      </c>
      <c r="F34" s="10">
        <v>83000</v>
      </c>
    </row>
    <row r="35" spans="1:6" s="18" customFormat="1" ht="26.25" customHeight="1" x14ac:dyDescent="0.25">
      <c r="A35" s="11">
        <v>25</v>
      </c>
      <c r="B35" s="54" t="s">
        <v>122</v>
      </c>
      <c r="C35" s="10">
        <v>30000322</v>
      </c>
      <c r="D35" s="10">
        <v>2024</v>
      </c>
      <c r="E35" s="10">
        <v>1</v>
      </c>
      <c r="F35" s="10">
        <v>83000</v>
      </c>
    </row>
    <row r="36" spans="1:6" s="18" customFormat="1" ht="26.25" customHeight="1" x14ac:dyDescent="0.25">
      <c r="A36" s="11">
        <v>26</v>
      </c>
      <c r="B36" s="54" t="s">
        <v>122</v>
      </c>
      <c r="C36" s="10">
        <v>30000323</v>
      </c>
      <c r="D36" s="10">
        <v>2024</v>
      </c>
      <c r="E36" s="10">
        <v>1</v>
      </c>
      <c r="F36" s="10">
        <v>83000</v>
      </c>
    </row>
    <row r="37" spans="1:6" s="18" customFormat="1" ht="26.25" customHeight="1" x14ac:dyDescent="0.25">
      <c r="A37" s="11">
        <v>27</v>
      </c>
      <c r="B37" s="54" t="s">
        <v>122</v>
      </c>
      <c r="C37" s="10">
        <v>30000324</v>
      </c>
      <c r="D37" s="10">
        <v>2024</v>
      </c>
      <c r="E37" s="10">
        <v>1</v>
      </c>
      <c r="F37" s="10">
        <v>83000</v>
      </c>
    </row>
    <row r="38" spans="1:6" s="18" customFormat="1" ht="26.25" customHeight="1" x14ac:dyDescent="0.25">
      <c r="A38" s="11">
        <v>28</v>
      </c>
      <c r="B38" s="54" t="s">
        <v>122</v>
      </c>
      <c r="C38" s="10">
        <v>30000325</v>
      </c>
      <c r="D38" s="10">
        <v>2024</v>
      </c>
      <c r="E38" s="10">
        <v>1</v>
      </c>
      <c r="F38" s="10">
        <v>83000</v>
      </c>
    </row>
    <row r="39" spans="1:6" s="18" customFormat="1" ht="26.25" customHeight="1" x14ac:dyDescent="0.25">
      <c r="A39" s="11">
        <v>29</v>
      </c>
      <c r="B39" s="54" t="s">
        <v>122</v>
      </c>
      <c r="C39" s="10">
        <v>30000326</v>
      </c>
      <c r="D39" s="10">
        <v>2024</v>
      </c>
      <c r="E39" s="10">
        <v>1</v>
      </c>
      <c r="F39" s="10">
        <v>83000</v>
      </c>
    </row>
    <row r="40" spans="1:6" s="18" customFormat="1" ht="33" customHeight="1" x14ac:dyDescent="0.25">
      <c r="A40" s="11">
        <v>30</v>
      </c>
      <c r="B40" s="54" t="s">
        <v>123</v>
      </c>
      <c r="C40" s="10">
        <v>30000327</v>
      </c>
      <c r="D40" s="10">
        <v>2024</v>
      </c>
      <c r="E40" s="10">
        <v>1</v>
      </c>
      <c r="F40" s="10">
        <v>22656000</v>
      </c>
    </row>
    <row r="41" spans="1:6" ht="26.25" customHeight="1" x14ac:dyDescent="0.25">
      <c r="A41" s="12"/>
      <c r="B41" s="28" t="s">
        <v>11</v>
      </c>
      <c r="C41" s="14"/>
      <c r="D41" s="73"/>
      <c r="E41" s="15">
        <f>SUM(E25:E40)</f>
        <v>16</v>
      </c>
      <c r="F41" s="13">
        <f>SUM(F25:F40)</f>
        <v>24356400</v>
      </c>
    </row>
    <row r="42" spans="1:6" ht="26.25" customHeight="1" x14ac:dyDescent="0.25">
      <c r="A42" s="4"/>
    </row>
    <row r="43" spans="1:6" s="5" customFormat="1" ht="35.25" customHeight="1" x14ac:dyDescent="0.25">
      <c r="A43"/>
      <c r="B43" s="67" t="s">
        <v>7</v>
      </c>
      <c r="C43" s="67"/>
      <c r="D43" s="67" t="s">
        <v>12</v>
      </c>
      <c r="E43" s="67"/>
      <c r="F43"/>
    </row>
    <row r="45" spans="1:6" ht="39" customHeight="1" x14ac:dyDescent="0.25"/>
    <row r="46" spans="1:6" ht="26.25" customHeight="1" x14ac:dyDescent="0.25"/>
    <row r="47" spans="1:6" ht="33.75" customHeight="1" x14ac:dyDescent="0.25"/>
    <row r="130" ht="21.75" customHeight="1" x14ac:dyDescent="0.25"/>
  </sheetData>
  <mergeCells count="7">
    <mergeCell ref="E1:F1"/>
    <mergeCell ref="D2:F2"/>
    <mergeCell ref="A7:F7"/>
    <mergeCell ref="B43:C43"/>
    <mergeCell ref="D43:E43"/>
    <mergeCell ref="C6:D6"/>
    <mergeCell ref="C3:F3"/>
  </mergeCells>
  <pageMargins left="0.7" right="0.86" top="0.62" bottom="0.33" header="0.35" footer="0.2"/>
  <pageSetup paperSize="9" scale="67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>
      <selection activeCell="J10" sqref="J10"/>
    </sheetView>
  </sheetViews>
  <sheetFormatPr defaultRowHeight="15" x14ac:dyDescent="0.25"/>
  <cols>
    <col min="1" max="1" width="6.7109375" style="47" customWidth="1"/>
    <col min="2" max="2" width="21.5703125" style="47" customWidth="1"/>
    <col min="3" max="3" width="21.42578125" style="47" customWidth="1"/>
    <col min="4" max="4" width="15.42578125" style="47" customWidth="1"/>
    <col min="5" max="5" width="14.28515625" style="47" customWidth="1"/>
    <col min="6" max="6" width="19.42578125" style="47" customWidth="1"/>
    <col min="7" max="8" width="9.140625" style="47"/>
    <col min="9" max="9" width="22" style="47" customWidth="1"/>
    <col min="10" max="16384" width="9.140625" style="47"/>
  </cols>
  <sheetData>
    <row r="1" spans="1:9" x14ac:dyDescent="0.25">
      <c r="A1" s="7"/>
      <c r="B1" s="7"/>
      <c r="C1" s="7"/>
      <c r="D1" s="7"/>
      <c r="E1" s="7"/>
      <c r="F1" s="53" t="s">
        <v>137</v>
      </c>
    </row>
    <row r="2" spans="1:9" x14ac:dyDescent="0.25">
      <c r="A2" s="7"/>
      <c r="B2" s="7"/>
      <c r="C2" s="7"/>
      <c r="D2" s="56" t="s">
        <v>15</v>
      </c>
      <c r="E2" s="56"/>
      <c r="F2" s="56"/>
    </row>
    <row r="3" spans="1:9" x14ac:dyDescent="0.25">
      <c r="A3" s="7"/>
      <c r="B3" s="7"/>
      <c r="C3" s="57" t="s">
        <v>30</v>
      </c>
      <c r="D3" s="57"/>
      <c r="E3" s="57"/>
      <c r="F3" s="57"/>
    </row>
    <row r="4" spans="1:9" x14ac:dyDescent="0.25">
      <c r="A4" s="7"/>
      <c r="B4" s="7"/>
      <c r="C4" s="7"/>
      <c r="D4" s="7"/>
      <c r="E4" s="7"/>
      <c r="F4" s="7"/>
    </row>
    <row r="5" spans="1:9" ht="17.25" customHeight="1" x14ac:dyDescent="0.25">
      <c r="A5" s="7"/>
      <c r="B5" s="7"/>
      <c r="C5" s="58" t="s">
        <v>19</v>
      </c>
      <c r="D5" s="58"/>
      <c r="E5" s="58"/>
      <c r="F5" s="7"/>
    </row>
    <row r="6" spans="1:9" ht="39.75" customHeight="1" x14ac:dyDescent="0.25">
      <c r="A6" s="59" t="s">
        <v>138</v>
      </c>
      <c r="B6" s="59"/>
      <c r="C6" s="59"/>
      <c r="D6" s="59"/>
      <c r="E6" s="59"/>
      <c r="F6" s="59"/>
      <c r="G6" s="3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7"/>
      <c r="B8" s="7"/>
      <c r="C8" s="7"/>
      <c r="D8" s="7"/>
      <c r="E8" s="7"/>
      <c r="F8" s="7"/>
    </row>
    <row r="9" spans="1:9" ht="54" customHeight="1" x14ac:dyDescent="0.25">
      <c r="A9" s="24" t="s">
        <v>0</v>
      </c>
      <c r="B9" s="10" t="s">
        <v>1</v>
      </c>
      <c r="C9" s="10" t="s">
        <v>2</v>
      </c>
      <c r="D9" s="10" t="s">
        <v>23</v>
      </c>
      <c r="E9" s="10" t="s">
        <v>4</v>
      </c>
      <c r="F9" s="10" t="s">
        <v>5</v>
      </c>
      <c r="I9" s="19"/>
    </row>
    <row r="10" spans="1:9" ht="39" customHeight="1" x14ac:dyDescent="0.25">
      <c r="A10" s="11">
        <v>1</v>
      </c>
      <c r="B10" s="71" t="s">
        <v>124</v>
      </c>
      <c r="C10" s="72" t="s">
        <v>127</v>
      </c>
      <c r="D10" s="10">
        <v>2024</v>
      </c>
      <c r="E10" s="10">
        <v>1</v>
      </c>
      <c r="F10" s="72" t="s">
        <v>134</v>
      </c>
      <c r="I10" s="19"/>
    </row>
    <row r="11" spans="1:9" ht="39" customHeight="1" x14ac:dyDescent="0.25">
      <c r="A11" s="11">
        <v>2</v>
      </c>
      <c r="B11" s="71" t="s">
        <v>124</v>
      </c>
      <c r="C11" s="72" t="s">
        <v>128</v>
      </c>
      <c r="D11" s="10">
        <v>2024</v>
      </c>
      <c r="E11" s="10">
        <v>1</v>
      </c>
      <c r="F11" s="72" t="s">
        <v>134</v>
      </c>
      <c r="I11" s="19"/>
    </row>
    <row r="12" spans="1:9" ht="39" customHeight="1" x14ac:dyDescent="0.25">
      <c r="A12" s="11">
        <v>3</v>
      </c>
      <c r="B12" s="71" t="s">
        <v>124</v>
      </c>
      <c r="C12" s="72" t="s">
        <v>129</v>
      </c>
      <c r="D12" s="10">
        <v>2024</v>
      </c>
      <c r="E12" s="10">
        <v>1</v>
      </c>
      <c r="F12" s="72" t="s">
        <v>134</v>
      </c>
      <c r="I12" s="19"/>
    </row>
    <row r="13" spans="1:9" ht="39" customHeight="1" x14ac:dyDescent="0.25">
      <c r="A13" s="11">
        <v>4</v>
      </c>
      <c r="B13" s="71" t="s">
        <v>124</v>
      </c>
      <c r="C13" s="72" t="s">
        <v>130</v>
      </c>
      <c r="D13" s="10">
        <v>2024</v>
      </c>
      <c r="E13" s="10">
        <v>1</v>
      </c>
      <c r="F13" s="72" t="s">
        <v>134</v>
      </c>
      <c r="I13" s="19"/>
    </row>
    <row r="14" spans="1:9" ht="34.5" customHeight="1" x14ac:dyDescent="0.25">
      <c r="A14" s="11">
        <v>5</v>
      </c>
      <c r="B14" s="71" t="s">
        <v>124</v>
      </c>
      <c r="C14" s="72" t="s">
        <v>131</v>
      </c>
      <c r="D14" s="10">
        <v>2024</v>
      </c>
      <c r="E14" s="10">
        <v>1</v>
      </c>
      <c r="F14" s="72" t="s">
        <v>134</v>
      </c>
      <c r="I14" s="19"/>
    </row>
    <row r="15" spans="1:9" ht="44.25" customHeight="1" x14ac:dyDescent="0.25">
      <c r="A15" s="11">
        <v>6</v>
      </c>
      <c r="B15" s="71" t="s">
        <v>125</v>
      </c>
      <c r="C15" s="72" t="s">
        <v>132</v>
      </c>
      <c r="D15" s="10">
        <v>2024</v>
      </c>
      <c r="E15" s="10">
        <v>1</v>
      </c>
      <c r="F15" s="72" t="s">
        <v>135</v>
      </c>
      <c r="I15" s="19"/>
    </row>
    <row r="16" spans="1:9" ht="36.75" customHeight="1" x14ac:dyDescent="0.25">
      <c r="A16" s="11">
        <v>7</v>
      </c>
      <c r="B16" s="71" t="s">
        <v>126</v>
      </c>
      <c r="C16" s="72" t="s">
        <v>133</v>
      </c>
      <c r="D16" s="10">
        <v>2024</v>
      </c>
      <c r="E16" s="10">
        <v>1</v>
      </c>
      <c r="F16" s="72" t="s">
        <v>136</v>
      </c>
      <c r="I16" s="19"/>
    </row>
    <row r="17" spans="1:6" ht="24.75" customHeight="1" x14ac:dyDescent="0.25">
      <c r="A17" s="25"/>
      <c r="B17" s="61" t="s">
        <v>6</v>
      </c>
      <c r="C17" s="61"/>
      <c r="D17" s="61"/>
      <c r="E17" s="61"/>
      <c r="F17" s="26">
        <v>599400</v>
      </c>
    </row>
    <row r="18" spans="1:6" ht="15.75" x14ac:dyDescent="0.25">
      <c r="A18" s="1"/>
      <c r="B18" s="7"/>
      <c r="C18" s="7"/>
      <c r="D18" s="7"/>
      <c r="E18" s="7"/>
      <c r="F18" s="7"/>
    </row>
    <row r="19" spans="1:6" x14ac:dyDescent="0.25">
      <c r="A19" s="7"/>
      <c r="B19" s="7"/>
      <c r="C19" s="7"/>
      <c r="D19" s="7"/>
      <c r="E19" s="7"/>
      <c r="F19" s="7"/>
    </row>
    <row r="20" spans="1:6" ht="18.75" x14ac:dyDescent="0.3">
      <c r="A20" s="7"/>
      <c r="B20" s="55" t="s">
        <v>7</v>
      </c>
      <c r="C20" s="55"/>
      <c r="D20" s="9"/>
      <c r="E20" s="55" t="s">
        <v>8</v>
      </c>
      <c r="F20" s="55"/>
    </row>
    <row r="21" spans="1:6" x14ac:dyDescent="0.25">
      <c r="A21" s="7"/>
      <c r="B21" s="7"/>
      <c r="C21" s="7"/>
      <c r="D21" s="7"/>
      <c r="E21" s="7"/>
      <c r="F21" s="7"/>
    </row>
    <row r="22" spans="1:6" x14ac:dyDescent="0.25">
      <c r="A22" s="6"/>
      <c r="B22" s="6"/>
      <c r="C22" s="6"/>
      <c r="D22" s="6"/>
      <c r="E22" s="6"/>
      <c r="F22" s="6"/>
    </row>
    <row r="23" spans="1:6" x14ac:dyDescent="0.25">
      <c r="A23" s="6"/>
      <c r="B23" s="6"/>
      <c r="C23" s="6"/>
      <c r="D23" s="6"/>
      <c r="E23" s="6"/>
      <c r="F23" s="6"/>
    </row>
    <row r="24" spans="1:6" x14ac:dyDescent="0.25">
      <c r="A24" s="6"/>
      <c r="B24" s="6"/>
      <c r="C24" s="6"/>
      <c r="D24" s="6"/>
      <c r="E24" s="6"/>
      <c r="F24" s="6"/>
    </row>
    <row r="25" spans="1:6" x14ac:dyDescent="0.25">
      <c r="A25" s="6"/>
      <c r="B25" s="6"/>
      <c r="C25" s="6"/>
      <c r="D25" s="6"/>
      <c r="E25" s="6"/>
      <c r="F25" s="6"/>
    </row>
    <row r="26" spans="1:6" x14ac:dyDescent="0.25">
      <c r="A26" s="6"/>
      <c r="B26" s="6"/>
      <c r="C26" s="6"/>
      <c r="D26" s="6"/>
      <c r="E26" s="6"/>
      <c r="F26" s="6"/>
    </row>
    <row r="27" spans="1:6" x14ac:dyDescent="0.25">
      <c r="A27" s="6"/>
      <c r="B27" s="6"/>
      <c r="C27" s="6"/>
      <c r="D27" s="6"/>
      <c r="E27" s="6"/>
      <c r="F27" s="6"/>
    </row>
  </sheetData>
  <mergeCells count="7">
    <mergeCell ref="D2:F2"/>
    <mergeCell ref="C3:F3"/>
    <mergeCell ref="C5:E5"/>
    <mergeCell ref="A6:F6"/>
    <mergeCell ref="B17:E17"/>
    <mergeCell ref="B20:C20"/>
    <mergeCell ref="E20:F20"/>
  </mergeCells>
  <pageMargins left="0.7" right="0.7" top="0.75" bottom="0.75" header="0.3" footer="0.3"/>
  <pageSetup paperSize="9" scale="91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workbookViewId="0">
      <selection activeCell="I28" sqref="I28"/>
    </sheetView>
  </sheetViews>
  <sheetFormatPr defaultRowHeight="15" x14ac:dyDescent="0.25"/>
  <cols>
    <col min="1" max="1" width="6.7109375" customWidth="1"/>
    <col min="2" max="2" width="21.7109375" customWidth="1"/>
    <col min="3" max="3" width="21.42578125" customWidth="1"/>
    <col min="4" max="4" width="15.42578125" customWidth="1"/>
    <col min="5" max="5" width="14.28515625" customWidth="1"/>
    <col min="6" max="6" width="20.42578125" customWidth="1"/>
    <col min="9" max="9" width="22" customWidth="1"/>
  </cols>
  <sheetData>
    <row r="1" spans="1:9" x14ac:dyDescent="0.25">
      <c r="A1" s="7"/>
      <c r="B1" s="7"/>
      <c r="C1" s="7"/>
      <c r="D1" s="7"/>
      <c r="E1" s="7"/>
      <c r="F1" s="27" t="s">
        <v>34</v>
      </c>
    </row>
    <row r="2" spans="1:9" x14ac:dyDescent="0.25">
      <c r="A2" s="7"/>
      <c r="B2" s="7"/>
      <c r="C2" s="7"/>
      <c r="D2" s="56" t="s">
        <v>15</v>
      </c>
      <c r="E2" s="56"/>
      <c r="F2" s="56"/>
    </row>
    <row r="3" spans="1:9" x14ac:dyDescent="0.25">
      <c r="A3" s="7"/>
      <c r="B3" s="7"/>
      <c r="C3" s="57" t="s">
        <v>28</v>
      </c>
      <c r="D3" s="57"/>
      <c r="E3" s="57"/>
      <c r="F3" s="57"/>
    </row>
    <row r="4" spans="1:9" x14ac:dyDescent="0.25">
      <c r="A4" s="7"/>
      <c r="B4" s="7"/>
      <c r="C4" s="7"/>
      <c r="D4" s="7"/>
      <c r="E4" s="7"/>
      <c r="F4" s="7"/>
    </row>
    <row r="5" spans="1:9" ht="15.75" x14ac:dyDescent="0.25">
      <c r="A5" s="7"/>
      <c r="B5" s="7"/>
      <c r="C5" s="58" t="s">
        <v>19</v>
      </c>
      <c r="D5" s="58"/>
      <c r="E5" s="58"/>
      <c r="F5" s="7"/>
    </row>
    <row r="6" spans="1:9" ht="39.75" customHeight="1" x14ac:dyDescent="0.25">
      <c r="A6" s="59" t="s">
        <v>32</v>
      </c>
      <c r="B6" s="59"/>
      <c r="C6" s="59"/>
      <c r="D6" s="59"/>
      <c r="E6" s="59"/>
      <c r="F6" s="59"/>
      <c r="G6" s="3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7"/>
      <c r="B8" s="7"/>
      <c r="C8" s="7"/>
      <c r="D8" s="7"/>
      <c r="E8" s="7"/>
      <c r="F8" s="7"/>
    </row>
    <row r="9" spans="1:9" ht="51" customHeight="1" x14ac:dyDescent="0.25">
      <c r="A9" s="24" t="s">
        <v>0</v>
      </c>
      <c r="B9" s="10" t="s">
        <v>1</v>
      </c>
      <c r="C9" s="10" t="s">
        <v>2</v>
      </c>
      <c r="D9" s="10" t="s">
        <v>3</v>
      </c>
      <c r="E9" s="10" t="s">
        <v>4</v>
      </c>
      <c r="F9" s="10" t="s">
        <v>5</v>
      </c>
      <c r="I9" s="19"/>
    </row>
    <row r="10" spans="1:9" s="47" customFormat="1" ht="51" customHeight="1" x14ac:dyDescent="0.25">
      <c r="A10" s="11">
        <v>1</v>
      </c>
      <c r="B10" s="69" t="s">
        <v>169</v>
      </c>
      <c r="C10" s="34" t="s">
        <v>150</v>
      </c>
      <c r="D10" s="10">
        <v>2024</v>
      </c>
      <c r="E10" s="10">
        <v>1</v>
      </c>
      <c r="F10" s="70">
        <v>20000</v>
      </c>
      <c r="I10" s="19"/>
    </row>
    <row r="11" spans="1:9" s="47" customFormat="1" ht="51" customHeight="1" x14ac:dyDescent="0.25">
      <c r="A11" s="11">
        <v>2</v>
      </c>
      <c r="B11" s="69" t="s">
        <v>170</v>
      </c>
      <c r="C11" s="34" t="s">
        <v>151</v>
      </c>
      <c r="D11" s="10">
        <v>2024</v>
      </c>
      <c r="E11" s="10">
        <v>1</v>
      </c>
      <c r="F11" s="70">
        <v>20000</v>
      </c>
      <c r="I11" s="19"/>
    </row>
    <row r="12" spans="1:9" s="47" customFormat="1" ht="51" customHeight="1" x14ac:dyDescent="0.25">
      <c r="A12" s="11">
        <v>3</v>
      </c>
      <c r="B12" s="69" t="s">
        <v>170</v>
      </c>
      <c r="C12" s="34" t="s">
        <v>152</v>
      </c>
      <c r="D12" s="10">
        <v>2024</v>
      </c>
      <c r="E12" s="10">
        <v>1</v>
      </c>
      <c r="F12" s="70">
        <v>20000</v>
      </c>
      <c r="I12" s="19"/>
    </row>
    <row r="13" spans="1:9" s="47" customFormat="1" ht="51" customHeight="1" x14ac:dyDescent="0.25">
      <c r="A13" s="11">
        <v>4</v>
      </c>
      <c r="B13" s="69" t="s">
        <v>170</v>
      </c>
      <c r="C13" s="34" t="s">
        <v>153</v>
      </c>
      <c r="D13" s="10">
        <v>2024</v>
      </c>
      <c r="E13" s="10">
        <v>1</v>
      </c>
      <c r="F13" s="70">
        <v>20000</v>
      </c>
      <c r="I13" s="19"/>
    </row>
    <row r="14" spans="1:9" s="47" customFormat="1" ht="51" customHeight="1" x14ac:dyDescent="0.25">
      <c r="A14" s="11">
        <v>5</v>
      </c>
      <c r="B14" s="69" t="s">
        <v>171</v>
      </c>
      <c r="C14" s="34" t="s">
        <v>154</v>
      </c>
      <c r="D14" s="10">
        <v>2024</v>
      </c>
      <c r="E14" s="10">
        <v>1</v>
      </c>
      <c r="F14" s="70">
        <v>20000</v>
      </c>
      <c r="I14" s="19"/>
    </row>
    <row r="15" spans="1:9" s="47" customFormat="1" ht="51" customHeight="1" x14ac:dyDescent="0.25">
      <c r="A15" s="11">
        <v>6</v>
      </c>
      <c r="B15" s="69" t="s">
        <v>172</v>
      </c>
      <c r="C15" s="34" t="s">
        <v>155</v>
      </c>
      <c r="D15" s="10">
        <v>2024</v>
      </c>
      <c r="E15" s="10">
        <v>1</v>
      </c>
      <c r="F15" s="70">
        <v>20000</v>
      </c>
      <c r="I15" s="19"/>
    </row>
    <row r="16" spans="1:9" s="47" customFormat="1" ht="51" customHeight="1" x14ac:dyDescent="0.25">
      <c r="A16" s="11">
        <v>7</v>
      </c>
      <c r="B16" s="69" t="s">
        <v>173</v>
      </c>
      <c r="C16" s="34" t="s">
        <v>156</v>
      </c>
      <c r="D16" s="10">
        <v>2024</v>
      </c>
      <c r="E16" s="10">
        <v>1</v>
      </c>
      <c r="F16" s="70">
        <v>20000</v>
      </c>
      <c r="I16" s="19"/>
    </row>
    <row r="17" spans="1:9" s="47" customFormat="1" ht="51" customHeight="1" x14ac:dyDescent="0.25">
      <c r="A17" s="11">
        <v>8</v>
      </c>
      <c r="B17" s="69" t="s">
        <v>174</v>
      </c>
      <c r="C17" s="34" t="s">
        <v>157</v>
      </c>
      <c r="D17" s="10">
        <v>2024</v>
      </c>
      <c r="E17" s="10">
        <v>1</v>
      </c>
      <c r="F17" s="70">
        <v>20000</v>
      </c>
      <c r="I17" s="19"/>
    </row>
    <row r="18" spans="1:9" s="47" customFormat="1" ht="51" customHeight="1" x14ac:dyDescent="0.25">
      <c r="A18" s="11">
        <v>9</v>
      </c>
      <c r="B18" s="69" t="s">
        <v>170</v>
      </c>
      <c r="C18" s="34" t="s">
        <v>158</v>
      </c>
      <c r="D18" s="10">
        <v>2024</v>
      </c>
      <c r="E18" s="10">
        <v>1</v>
      </c>
      <c r="F18" s="70">
        <v>20000</v>
      </c>
      <c r="I18" s="19"/>
    </row>
    <row r="19" spans="1:9" s="47" customFormat="1" ht="51" customHeight="1" x14ac:dyDescent="0.25">
      <c r="A19" s="11">
        <v>10</v>
      </c>
      <c r="B19" s="69" t="s">
        <v>173</v>
      </c>
      <c r="C19" s="34" t="s">
        <v>159</v>
      </c>
      <c r="D19" s="10">
        <v>2024</v>
      </c>
      <c r="E19" s="10">
        <v>1</v>
      </c>
      <c r="F19" s="70">
        <v>20000</v>
      </c>
      <c r="I19" s="19"/>
    </row>
    <row r="20" spans="1:9" s="47" customFormat="1" ht="51" customHeight="1" x14ac:dyDescent="0.25">
      <c r="A20" s="11">
        <v>11</v>
      </c>
      <c r="B20" s="69" t="s">
        <v>171</v>
      </c>
      <c r="C20" s="34" t="s">
        <v>160</v>
      </c>
      <c r="D20" s="10">
        <v>2024</v>
      </c>
      <c r="E20" s="10">
        <v>1</v>
      </c>
      <c r="F20" s="70">
        <v>20000</v>
      </c>
      <c r="I20" s="19"/>
    </row>
    <row r="21" spans="1:9" s="47" customFormat="1" ht="51" customHeight="1" x14ac:dyDescent="0.25">
      <c r="A21" s="11">
        <v>12</v>
      </c>
      <c r="B21" s="69" t="s">
        <v>173</v>
      </c>
      <c r="C21" s="34" t="s">
        <v>161</v>
      </c>
      <c r="D21" s="10">
        <v>2024</v>
      </c>
      <c r="E21" s="10">
        <v>1</v>
      </c>
      <c r="F21" s="70">
        <v>20000</v>
      </c>
      <c r="I21" s="19"/>
    </row>
    <row r="22" spans="1:9" s="47" customFormat="1" ht="51" customHeight="1" x14ac:dyDescent="0.25">
      <c r="A22" s="11">
        <v>13</v>
      </c>
      <c r="B22" s="69" t="s">
        <v>173</v>
      </c>
      <c r="C22" s="34" t="s">
        <v>162</v>
      </c>
      <c r="D22" s="10">
        <v>2024</v>
      </c>
      <c r="E22" s="10">
        <v>1</v>
      </c>
      <c r="F22" s="70">
        <v>20000</v>
      </c>
      <c r="I22" s="19"/>
    </row>
    <row r="23" spans="1:9" s="47" customFormat="1" ht="51" customHeight="1" x14ac:dyDescent="0.25">
      <c r="A23" s="11">
        <v>14</v>
      </c>
      <c r="B23" s="69" t="s">
        <v>175</v>
      </c>
      <c r="C23" s="34" t="s">
        <v>163</v>
      </c>
      <c r="D23" s="10">
        <v>2024</v>
      </c>
      <c r="E23" s="10">
        <v>1</v>
      </c>
      <c r="F23" s="70">
        <v>24000</v>
      </c>
      <c r="I23" s="19"/>
    </row>
    <row r="24" spans="1:9" s="47" customFormat="1" ht="51" customHeight="1" x14ac:dyDescent="0.25">
      <c r="A24" s="11">
        <v>15</v>
      </c>
      <c r="B24" s="69" t="s">
        <v>176</v>
      </c>
      <c r="C24" s="34" t="s">
        <v>164</v>
      </c>
      <c r="D24" s="10">
        <v>2024</v>
      </c>
      <c r="E24" s="10">
        <v>1</v>
      </c>
      <c r="F24" s="70">
        <v>23000</v>
      </c>
      <c r="I24" s="19"/>
    </row>
    <row r="25" spans="1:9" s="47" customFormat="1" ht="51" customHeight="1" x14ac:dyDescent="0.25">
      <c r="A25" s="11">
        <v>16</v>
      </c>
      <c r="B25" s="69" t="s">
        <v>177</v>
      </c>
      <c r="C25" s="34" t="s">
        <v>165</v>
      </c>
      <c r="D25" s="10">
        <v>2024</v>
      </c>
      <c r="E25" s="10">
        <v>1</v>
      </c>
      <c r="F25" s="70">
        <v>23000</v>
      </c>
      <c r="I25" s="19"/>
    </row>
    <row r="26" spans="1:9" s="47" customFormat="1" ht="51" customHeight="1" x14ac:dyDescent="0.25">
      <c r="A26" s="11">
        <v>17</v>
      </c>
      <c r="B26" s="69" t="s">
        <v>178</v>
      </c>
      <c r="C26" s="34" t="s">
        <v>166</v>
      </c>
      <c r="D26" s="10">
        <v>2024</v>
      </c>
      <c r="E26" s="10">
        <v>1</v>
      </c>
      <c r="F26" s="70">
        <v>26500</v>
      </c>
      <c r="I26" s="19"/>
    </row>
    <row r="27" spans="1:9" s="47" customFormat="1" ht="51" customHeight="1" x14ac:dyDescent="0.25">
      <c r="A27" s="11">
        <v>18</v>
      </c>
      <c r="B27" s="69" t="s">
        <v>179</v>
      </c>
      <c r="C27" s="34" t="s">
        <v>167</v>
      </c>
      <c r="D27" s="10">
        <v>2024</v>
      </c>
      <c r="E27" s="10">
        <v>1</v>
      </c>
      <c r="F27" s="70">
        <v>53000</v>
      </c>
      <c r="I27" s="19"/>
    </row>
    <row r="28" spans="1:9" s="47" customFormat="1" ht="51" customHeight="1" x14ac:dyDescent="0.25">
      <c r="A28" s="11">
        <v>19</v>
      </c>
      <c r="B28" s="69" t="s">
        <v>180</v>
      </c>
      <c r="C28" s="34" t="s">
        <v>168</v>
      </c>
      <c r="D28" s="10">
        <v>2024</v>
      </c>
      <c r="E28" s="10">
        <v>1</v>
      </c>
      <c r="F28" s="70">
        <v>34500</v>
      </c>
      <c r="I28" s="19"/>
    </row>
    <row r="29" spans="1:9" x14ac:dyDescent="0.25">
      <c r="A29" s="25"/>
      <c r="B29" s="60" t="s">
        <v>6</v>
      </c>
      <c r="C29" s="60"/>
      <c r="D29" s="60"/>
      <c r="E29" s="60"/>
      <c r="F29" s="31">
        <v>444000</v>
      </c>
    </row>
    <row r="30" spans="1:9" ht="15.75" x14ac:dyDescent="0.25">
      <c r="A30" s="1"/>
      <c r="B30" s="7"/>
      <c r="C30" s="7"/>
      <c r="D30" s="7"/>
      <c r="E30" s="7"/>
      <c r="F30" s="7"/>
    </row>
    <row r="31" spans="1:9" x14ac:dyDescent="0.25">
      <c r="A31" s="7"/>
      <c r="B31" s="7"/>
      <c r="C31" s="7"/>
      <c r="D31" s="7"/>
      <c r="E31" s="7"/>
      <c r="F31" s="7"/>
    </row>
    <row r="32" spans="1:9" ht="18.75" x14ac:dyDescent="0.3">
      <c r="A32" s="7"/>
      <c r="B32" s="55" t="s">
        <v>7</v>
      </c>
      <c r="C32" s="55"/>
      <c r="D32" s="9"/>
      <c r="E32" s="55" t="s">
        <v>8</v>
      </c>
      <c r="F32" s="55"/>
    </row>
    <row r="33" spans="1:6" x14ac:dyDescent="0.25">
      <c r="A33" s="7"/>
      <c r="B33" s="7"/>
      <c r="C33" s="7"/>
      <c r="D33" s="7"/>
      <c r="E33" s="7"/>
      <c r="F33" s="7"/>
    </row>
    <row r="34" spans="1:6" x14ac:dyDescent="0.25">
      <c r="A34" s="6"/>
      <c r="B34" s="6"/>
      <c r="C34" s="6"/>
      <c r="D34" s="6"/>
      <c r="E34" s="6"/>
      <c r="F34" s="6"/>
    </row>
    <row r="35" spans="1:6" x14ac:dyDescent="0.25">
      <c r="A35" s="6"/>
      <c r="B35" s="6"/>
      <c r="C35" s="6"/>
      <c r="D35" s="6"/>
      <c r="E35" s="6"/>
      <c r="F35" s="6"/>
    </row>
    <row r="36" spans="1:6" x14ac:dyDescent="0.25">
      <c r="A36" s="6"/>
      <c r="B36" s="6"/>
      <c r="C36" s="6"/>
      <c r="D36" s="6"/>
      <c r="E36" s="6"/>
      <c r="F36" s="6"/>
    </row>
    <row r="37" spans="1:6" x14ac:dyDescent="0.25">
      <c r="A37" s="6"/>
      <c r="B37" s="6"/>
      <c r="C37" s="6"/>
      <c r="D37" s="6"/>
      <c r="E37" s="6"/>
      <c r="F37" s="6"/>
    </row>
    <row r="38" spans="1:6" x14ac:dyDescent="0.25">
      <c r="A38" s="6"/>
      <c r="B38" s="6"/>
      <c r="C38" s="6"/>
      <c r="D38" s="6"/>
      <c r="E38" s="6"/>
      <c r="F38" s="6"/>
    </row>
    <row r="39" spans="1:6" x14ac:dyDescent="0.25">
      <c r="A39" s="6"/>
      <c r="B39" s="6"/>
      <c r="C39" s="6"/>
      <c r="D39" s="6"/>
      <c r="E39" s="6"/>
      <c r="F39" s="6"/>
    </row>
  </sheetData>
  <mergeCells count="7">
    <mergeCell ref="B32:C32"/>
    <mergeCell ref="E32:F32"/>
    <mergeCell ref="D2:F2"/>
    <mergeCell ref="C3:F3"/>
    <mergeCell ref="C5:E5"/>
    <mergeCell ref="A6:F6"/>
    <mergeCell ref="B29:E29"/>
  </mergeCells>
  <pageMargins left="0.7" right="0.7" top="0.75" bottom="0.75" header="0.3" footer="0.3"/>
  <pageSetup paperSize="9" scale="91" fitToHeight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opLeftCell="A10" workbookViewId="0">
      <selection activeCell="B23" sqref="B23"/>
    </sheetView>
  </sheetViews>
  <sheetFormatPr defaultRowHeight="15" x14ac:dyDescent="0.25"/>
  <cols>
    <col min="1" max="1" width="6.7109375" customWidth="1"/>
    <col min="2" max="2" width="21.5703125" customWidth="1"/>
    <col min="3" max="3" width="21.42578125" customWidth="1"/>
    <col min="4" max="4" width="15.42578125" customWidth="1"/>
    <col min="5" max="5" width="14.28515625" customWidth="1"/>
    <col min="6" max="6" width="19.42578125" customWidth="1"/>
    <col min="9" max="9" width="22" customWidth="1"/>
  </cols>
  <sheetData>
    <row r="1" spans="1:9" x14ac:dyDescent="0.25">
      <c r="A1" s="7"/>
      <c r="B1" s="7"/>
      <c r="C1" s="7"/>
      <c r="D1" s="7"/>
      <c r="E1" s="7"/>
      <c r="F1" s="27" t="s">
        <v>33</v>
      </c>
    </row>
    <row r="2" spans="1:9" x14ac:dyDescent="0.25">
      <c r="A2" s="7"/>
      <c r="B2" s="7"/>
      <c r="C2" s="7"/>
      <c r="D2" s="56" t="s">
        <v>15</v>
      </c>
      <c r="E2" s="56"/>
      <c r="F2" s="56"/>
    </row>
    <row r="3" spans="1:9" x14ac:dyDescent="0.25">
      <c r="A3" s="7"/>
      <c r="B3" s="7"/>
      <c r="C3" s="57" t="s">
        <v>30</v>
      </c>
      <c r="D3" s="57"/>
      <c r="E3" s="57"/>
      <c r="F3" s="57"/>
    </row>
    <row r="4" spans="1:9" x14ac:dyDescent="0.25">
      <c r="A4" s="7"/>
      <c r="B4" s="7"/>
      <c r="C4" s="7"/>
      <c r="D4" s="7"/>
      <c r="E4" s="7"/>
      <c r="F4" s="7"/>
    </row>
    <row r="5" spans="1:9" ht="17.25" customHeight="1" x14ac:dyDescent="0.25">
      <c r="A5" s="7"/>
      <c r="B5" s="7"/>
      <c r="C5" s="58" t="s">
        <v>19</v>
      </c>
      <c r="D5" s="58"/>
      <c r="E5" s="58"/>
      <c r="F5" s="7"/>
    </row>
    <row r="6" spans="1:9" ht="39.75" customHeight="1" x14ac:dyDescent="0.25">
      <c r="A6" s="59" t="s">
        <v>31</v>
      </c>
      <c r="B6" s="59"/>
      <c r="C6" s="59"/>
      <c r="D6" s="59"/>
      <c r="E6" s="59"/>
      <c r="F6" s="59"/>
      <c r="G6" s="3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7"/>
      <c r="B8" s="7"/>
      <c r="C8" s="7"/>
      <c r="D8" s="7"/>
      <c r="E8" s="7"/>
      <c r="F8" s="7"/>
    </row>
    <row r="9" spans="1:9" ht="54" customHeight="1" x14ac:dyDescent="0.25">
      <c r="A9" s="24" t="s">
        <v>0</v>
      </c>
      <c r="B9" s="10" t="s">
        <v>1</v>
      </c>
      <c r="C9" s="10" t="s">
        <v>2</v>
      </c>
      <c r="D9" s="10" t="s">
        <v>23</v>
      </c>
      <c r="E9" s="10" t="s">
        <v>4</v>
      </c>
      <c r="F9" s="10" t="s">
        <v>5</v>
      </c>
      <c r="I9" s="19"/>
    </row>
    <row r="10" spans="1:9" ht="51" customHeight="1" x14ac:dyDescent="0.25">
      <c r="A10" s="11">
        <v>1</v>
      </c>
      <c r="B10" s="37" t="s">
        <v>96</v>
      </c>
      <c r="C10" s="50" t="s">
        <v>105</v>
      </c>
      <c r="D10" s="23">
        <v>2024</v>
      </c>
      <c r="E10" s="23">
        <v>1</v>
      </c>
      <c r="F10" s="38">
        <v>299000</v>
      </c>
      <c r="I10" s="19"/>
    </row>
    <row r="11" spans="1:9" ht="39" customHeight="1" x14ac:dyDescent="0.25">
      <c r="A11" s="11">
        <v>2</v>
      </c>
      <c r="B11" s="37" t="s">
        <v>97</v>
      </c>
      <c r="C11" s="50" t="s">
        <v>106</v>
      </c>
      <c r="D11" s="10">
        <v>2024</v>
      </c>
      <c r="E11" s="10">
        <v>1</v>
      </c>
      <c r="F11" s="38">
        <v>79500</v>
      </c>
      <c r="I11" s="19"/>
    </row>
    <row r="12" spans="1:9" ht="39" customHeight="1" x14ac:dyDescent="0.25">
      <c r="A12" s="11">
        <v>3</v>
      </c>
      <c r="B12" s="37" t="s">
        <v>98</v>
      </c>
      <c r="C12" s="50" t="s">
        <v>107</v>
      </c>
      <c r="D12" s="10">
        <v>2024</v>
      </c>
      <c r="E12" s="10">
        <v>1</v>
      </c>
      <c r="F12" s="38">
        <v>99900</v>
      </c>
      <c r="I12" s="19"/>
    </row>
    <row r="13" spans="1:9" ht="39" customHeight="1" x14ac:dyDescent="0.25">
      <c r="A13" s="11">
        <v>4</v>
      </c>
      <c r="B13" s="37" t="s">
        <v>99</v>
      </c>
      <c r="C13" s="50" t="s">
        <v>108</v>
      </c>
      <c r="D13" s="10">
        <v>2024</v>
      </c>
      <c r="E13" s="10">
        <v>1</v>
      </c>
      <c r="F13" s="38">
        <v>149000</v>
      </c>
      <c r="I13" s="19"/>
    </row>
    <row r="14" spans="1:9" ht="59.25" customHeight="1" x14ac:dyDescent="0.25">
      <c r="A14" s="11">
        <v>5</v>
      </c>
      <c r="B14" s="40" t="s">
        <v>100</v>
      </c>
      <c r="C14" s="50" t="s">
        <v>109</v>
      </c>
      <c r="D14" s="10">
        <v>2024</v>
      </c>
      <c r="E14" s="10">
        <v>1</v>
      </c>
      <c r="F14" s="39">
        <v>100000</v>
      </c>
      <c r="I14" s="19"/>
    </row>
    <row r="15" spans="1:9" ht="39" customHeight="1" x14ac:dyDescent="0.25">
      <c r="A15" s="11">
        <v>6</v>
      </c>
      <c r="B15" s="51" t="s">
        <v>101</v>
      </c>
      <c r="C15" s="50" t="s">
        <v>110</v>
      </c>
      <c r="D15" s="10">
        <v>2024</v>
      </c>
      <c r="E15" s="10">
        <v>1</v>
      </c>
      <c r="F15" s="39">
        <v>147000</v>
      </c>
      <c r="I15" s="19"/>
    </row>
    <row r="16" spans="1:9" ht="39" customHeight="1" x14ac:dyDescent="0.25">
      <c r="A16" s="11">
        <v>7</v>
      </c>
      <c r="B16" s="51" t="s">
        <v>102</v>
      </c>
      <c r="C16" s="50" t="s">
        <v>111</v>
      </c>
      <c r="D16" s="10">
        <v>2024</v>
      </c>
      <c r="E16" s="10">
        <v>1</v>
      </c>
      <c r="F16" s="39">
        <v>9000</v>
      </c>
      <c r="I16" s="19"/>
    </row>
    <row r="17" spans="1:9" ht="39" customHeight="1" x14ac:dyDescent="0.25">
      <c r="A17" s="11">
        <v>8</v>
      </c>
      <c r="B17" s="51" t="s">
        <v>102</v>
      </c>
      <c r="C17" s="50" t="s">
        <v>112</v>
      </c>
      <c r="D17" s="10">
        <v>2024</v>
      </c>
      <c r="E17" s="10">
        <v>1</v>
      </c>
      <c r="F17" s="39">
        <v>9000</v>
      </c>
      <c r="I17" s="19"/>
    </row>
    <row r="18" spans="1:9" ht="39" customHeight="1" x14ac:dyDescent="0.25">
      <c r="A18" s="11">
        <v>9</v>
      </c>
      <c r="B18" s="51" t="s">
        <v>102</v>
      </c>
      <c r="C18" s="50" t="s">
        <v>113</v>
      </c>
      <c r="D18" s="10">
        <v>2024</v>
      </c>
      <c r="E18" s="10">
        <v>1</v>
      </c>
      <c r="F18" s="39">
        <v>9000</v>
      </c>
      <c r="I18" s="19"/>
    </row>
    <row r="19" spans="1:9" ht="39" customHeight="1" x14ac:dyDescent="0.25">
      <c r="A19" s="11">
        <v>10</v>
      </c>
      <c r="B19" s="51" t="s">
        <v>102</v>
      </c>
      <c r="C19" s="50" t="s">
        <v>114</v>
      </c>
      <c r="D19" s="10">
        <v>2024</v>
      </c>
      <c r="E19" s="10">
        <v>1</v>
      </c>
      <c r="F19" s="39">
        <v>9000</v>
      </c>
      <c r="I19" s="19"/>
    </row>
    <row r="20" spans="1:9" ht="39" customHeight="1" x14ac:dyDescent="0.25">
      <c r="A20" s="11">
        <v>11</v>
      </c>
      <c r="B20" s="51" t="s">
        <v>102</v>
      </c>
      <c r="C20" s="50" t="s">
        <v>115</v>
      </c>
      <c r="D20" s="10">
        <v>2024</v>
      </c>
      <c r="E20" s="10">
        <v>1</v>
      </c>
      <c r="F20" s="39">
        <v>9000</v>
      </c>
      <c r="I20" s="19"/>
    </row>
    <row r="21" spans="1:9" ht="39" customHeight="1" x14ac:dyDescent="0.25">
      <c r="A21" s="11">
        <v>12</v>
      </c>
      <c r="B21" s="51" t="s">
        <v>102</v>
      </c>
      <c r="C21" s="50" t="s">
        <v>116</v>
      </c>
      <c r="D21" s="10">
        <v>2024</v>
      </c>
      <c r="E21" s="10">
        <v>1</v>
      </c>
      <c r="F21" s="39">
        <v>9000</v>
      </c>
      <c r="I21" s="19"/>
    </row>
    <row r="22" spans="1:9" ht="39" customHeight="1" x14ac:dyDescent="0.25">
      <c r="A22" s="11">
        <v>13</v>
      </c>
      <c r="B22" s="51" t="s">
        <v>103</v>
      </c>
      <c r="C22" s="50" t="s">
        <v>117</v>
      </c>
      <c r="D22" s="10">
        <v>2024</v>
      </c>
      <c r="E22" s="10">
        <v>1</v>
      </c>
      <c r="F22" s="39">
        <v>69900</v>
      </c>
      <c r="I22" s="19"/>
    </row>
    <row r="23" spans="1:9" ht="48.75" customHeight="1" x14ac:dyDescent="0.25">
      <c r="A23" s="11">
        <v>14</v>
      </c>
      <c r="B23" s="51" t="s">
        <v>104</v>
      </c>
      <c r="C23" s="50" t="s">
        <v>118</v>
      </c>
      <c r="D23" s="10">
        <v>2024</v>
      </c>
      <c r="E23" s="10">
        <v>1</v>
      </c>
      <c r="F23" s="39">
        <v>65900</v>
      </c>
      <c r="I23" s="19"/>
    </row>
    <row r="24" spans="1:9" ht="20.25" customHeight="1" x14ac:dyDescent="0.25">
      <c r="A24" s="25"/>
      <c r="B24" s="61" t="s">
        <v>6</v>
      </c>
      <c r="C24" s="61"/>
      <c r="D24" s="61"/>
      <c r="E24" s="61"/>
      <c r="F24" s="26">
        <f>SUM(F10:F23)</f>
        <v>1064200</v>
      </c>
    </row>
    <row r="25" spans="1:9" ht="15.75" x14ac:dyDescent="0.25">
      <c r="A25" s="1"/>
      <c r="B25" s="7"/>
      <c r="C25" s="7"/>
      <c r="D25" s="7"/>
      <c r="E25" s="7"/>
      <c r="F25" s="7"/>
    </row>
    <row r="26" spans="1:9" x14ac:dyDescent="0.25">
      <c r="A26" s="7"/>
      <c r="B26" s="7"/>
      <c r="C26" s="7"/>
      <c r="D26" s="7"/>
      <c r="E26" s="7"/>
      <c r="F26" s="7"/>
    </row>
    <row r="27" spans="1:9" ht="18.75" x14ac:dyDescent="0.3">
      <c r="A27" s="7"/>
      <c r="B27" s="55" t="s">
        <v>7</v>
      </c>
      <c r="C27" s="55"/>
      <c r="D27" s="9"/>
      <c r="E27" s="55" t="s">
        <v>8</v>
      </c>
      <c r="F27" s="55"/>
    </row>
    <row r="28" spans="1:9" x14ac:dyDescent="0.25">
      <c r="A28" s="7"/>
      <c r="B28" s="7"/>
      <c r="C28" s="7"/>
      <c r="D28" s="7"/>
      <c r="E28" s="7"/>
      <c r="F28" s="7"/>
    </row>
    <row r="29" spans="1:9" x14ac:dyDescent="0.25">
      <c r="A29" s="6"/>
      <c r="B29" s="6"/>
      <c r="C29" s="6"/>
      <c r="D29" s="6"/>
      <c r="E29" s="6"/>
      <c r="F29" s="6"/>
    </row>
    <row r="30" spans="1:9" x14ac:dyDescent="0.25">
      <c r="A30" s="6"/>
      <c r="B30" s="6"/>
      <c r="C30" s="6"/>
      <c r="D30" s="6"/>
      <c r="E30" s="6"/>
      <c r="F30" s="6"/>
    </row>
    <row r="31" spans="1:9" x14ac:dyDescent="0.25">
      <c r="A31" s="6"/>
      <c r="B31" s="6"/>
      <c r="C31" s="6"/>
      <c r="D31" s="6"/>
      <c r="E31" s="6"/>
      <c r="F31" s="6"/>
    </row>
    <row r="32" spans="1:9" x14ac:dyDescent="0.25">
      <c r="A32" s="6"/>
      <c r="B32" s="6"/>
      <c r="C32" s="6"/>
      <c r="D32" s="6"/>
      <c r="E32" s="6"/>
      <c r="F32" s="6"/>
    </row>
    <row r="33" spans="1:6" x14ac:dyDescent="0.25">
      <c r="A33" s="6"/>
      <c r="B33" s="6"/>
      <c r="C33" s="6"/>
      <c r="D33" s="6"/>
      <c r="E33" s="6"/>
      <c r="F33" s="6"/>
    </row>
    <row r="34" spans="1:6" x14ac:dyDescent="0.25">
      <c r="A34" s="6"/>
      <c r="B34" s="6"/>
      <c r="C34" s="6"/>
      <c r="D34" s="6"/>
      <c r="E34" s="6"/>
      <c r="F34" s="6"/>
    </row>
  </sheetData>
  <mergeCells count="7">
    <mergeCell ref="B27:C27"/>
    <mergeCell ref="E27:F27"/>
    <mergeCell ref="D2:F2"/>
    <mergeCell ref="C3:F3"/>
    <mergeCell ref="C5:E5"/>
    <mergeCell ref="A6:F6"/>
    <mergeCell ref="B24:E24"/>
  </mergeCells>
  <pageMargins left="0.7" right="0.7" top="0.75" bottom="0.75" header="0.3" footer="0.3"/>
  <pageSetup paperSize="9" scale="91" fitToHeight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workbookViewId="0">
      <selection activeCell="J9" sqref="J9"/>
    </sheetView>
  </sheetViews>
  <sheetFormatPr defaultRowHeight="15" x14ac:dyDescent="0.25"/>
  <cols>
    <col min="1" max="1" width="6.7109375" customWidth="1"/>
    <col min="2" max="2" width="19.5703125" customWidth="1"/>
    <col min="3" max="3" width="21.42578125" customWidth="1"/>
    <col min="4" max="4" width="15.42578125" customWidth="1"/>
    <col min="5" max="5" width="14.28515625" customWidth="1"/>
    <col min="6" max="6" width="19.42578125" customWidth="1"/>
    <col min="9" max="9" width="22" customWidth="1"/>
  </cols>
  <sheetData>
    <row r="1" spans="1:9" x14ac:dyDescent="0.25">
      <c r="A1" s="7"/>
      <c r="B1" s="7"/>
      <c r="C1" s="7"/>
      <c r="D1" s="7"/>
      <c r="E1" s="7"/>
      <c r="F1" s="21" t="s">
        <v>27</v>
      </c>
    </row>
    <row r="2" spans="1:9" x14ac:dyDescent="0.25">
      <c r="A2" s="7"/>
      <c r="B2" s="7"/>
      <c r="C2" s="7"/>
      <c r="D2" s="56" t="s">
        <v>15</v>
      </c>
      <c r="E2" s="56"/>
      <c r="F2" s="56"/>
    </row>
    <row r="3" spans="1:9" x14ac:dyDescent="0.25">
      <c r="A3" s="7"/>
      <c r="B3" s="7"/>
      <c r="C3" s="57" t="s">
        <v>28</v>
      </c>
      <c r="D3" s="57"/>
      <c r="E3" s="57"/>
      <c r="F3" s="57"/>
    </row>
    <row r="4" spans="1:9" x14ac:dyDescent="0.25">
      <c r="A4" s="7"/>
      <c r="B4" s="7"/>
      <c r="C4" s="7"/>
      <c r="D4" s="7"/>
      <c r="E4" s="7"/>
      <c r="F4" s="7"/>
    </row>
    <row r="5" spans="1:9" ht="17.25" customHeight="1" x14ac:dyDescent="0.25">
      <c r="A5" s="7"/>
      <c r="B5" s="7"/>
      <c r="C5" s="58" t="s">
        <v>19</v>
      </c>
      <c r="D5" s="58"/>
      <c r="E5" s="58"/>
      <c r="F5" s="7"/>
    </row>
    <row r="6" spans="1:9" ht="39.75" customHeight="1" x14ac:dyDescent="0.25">
      <c r="A6" s="59" t="s">
        <v>22</v>
      </c>
      <c r="B6" s="59"/>
      <c r="C6" s="59"/>
      <c r="D6" s="59"/>
      <c r="E6" s="59"/>
      <c r="F6" s="59"/>
      <c r="G6" s="3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7"/>
      <c r="B8" s="7"/>
      <c r="C8" s="7"/>
      <c r="D8" s="7"/>
      <c r="E8" s="7"/>
      <c r="F8" s="7"/>
    </row>
    <row r="9" spans="1:9" ht="54" customHeight="1" x14ac:dyDescent="0.25">
      <c r="A9" s="11" t="s">
        <v>0</v>
      </c>
      <c r="B9" s="10" t="s">
        <v>1</v>
      </c>
      <c r="C9" s="10" t="s">
        <v>2</v>
      </c>
      <c r="D9" s="10" t="s">
        <v>23</v>
      </c>
      <c r="E9" s="10" t="s">
        <v>4</v>
      </c>
      <c r="F9" s="10" t="s">
        <v>5</v>
      </c>
      <c r="I9" s="19"/>
    </row>
    <row r="10" spans="1:9" ht="28.5" customHeight="1" x14ac:dyDescent="0.25">
      <c r="A10" s="11">
        <v>1</v>
      </c>
      <c r="B10" s="33" t="s">
        <v>76</v>
      </c>
      <c r="C10" s="33" t="s">
        <v>84</v>
      </c>
      <c r="D10" s="10">
        <v>2024</v>
      </c>
      <c r="E10" s="10">
        <v>1</v>
      </c>
      <c r="F10" s="35">
        <v>58750</v>
      </c>
      <c r="I10" s="19"/>
    </row>
    <row r="11" spans="1:9" ht="28.5" customHeight="1" x14ac:dyDescent="0.25">
      <c r="A11" s="11">
        <v>2</v>
      </c>
      <c r="B11" s="33" t="s">
        <v>77</v>
      </c>
      <c r="C11" s="33" t="s">
        <v>85</v>
      </c>
      <c r="D11" s="10">
        <v>2024</v>
      </c>
      <c r="E11" s="10">
        <v>1</v>
      </c>
      <c r="F11" s="35">
        <v>47416.67</v>
      </c>
      <c r="I11" s="19"/>
    </row>
    <row r="12" spans="1:9" ht="28.5" customHeight="1" x14ac:dyDescent="0.25">
      <c r="A12" s="11">
        <v>3</v>
      </c>
      <c r="B12" s="33" t="s">
        <v>78</v>
      </c>
      <c r="C12" s="33" t="s">
        <v>86</v>
      </c>
      <c r="D12" s="10">
        <v>2024</v>
      </c>
      <c r="E12" s="10">
        <v>1</v>
      </c>
      <c r="F12" s="35">
        <v>14166.67</v>
      </c>
      <c r="I12" s="19"/>
    </row>
    <row r="13" spans="1:9" ht="28.5" customHeight="1" x14ac:dyDescent="0.25">
      <c r="A13" s="11">
        <v>4</v>
      </c>
      <c r="B13" s="33" t="s">
        <v>78</v>
      </c>
      <c r="C13" s="33" t="s">
        <v>87</v>
      </c>
      <c r="D13" s="10">
        <v>2024</v>
      </c>
      <c r="E13" s="10">
        <v>1</v>
      </c>
      <c r="F13" s="35">
        <v>14166.67</v>
      </c>
      <c r="I13" s="19"/>
    </row>
    <row r="14" spans="1:9" ht="28.5" customHeight="1" x14ac:dyDescent="0.25">
      <c r="A14" s="11">
        <v>5</v>
      </c>
      <c r="B14" s="33" t="s">
        <v>79</v>
      </c>
      <c r="C14" s="33" t="s">
        <v>88</v>
      </c>
      <c r="D14" s="10">
        <v>2024</v>
      </c>
      <c r="E14" s="10">
        <v>1</v>
      </c>
      <c r="F14" s="35">
        <v>20833.330000000002</v>
      </c>
      <c r="I14" s="19"/>
    </row>
    <row r="15" spans="1:9" ht="28.5" customHeight="1" x14ac:dyDescent="0.25">
      <c r="A15" s="11">
        <v>6</v>
      </c>
      <c r="B15" s="33" t="s">
        <v>79</v>
      </c>
      <c r="C15" s="33" t="s">
        <v>89</v>
      </c>
      <c r="D15" s="10">
        <v>2024</v>
      </c>
      <c r="E15" s="10">
        <v>1</v>
      </c>
      <c r="F15" s="35">
        <v>20833.330000000002</v>
      </c>
      <c r="I15" s="19"/>
    </row>
    <row r="16" spans="1:9" ht="28.5" customHeight="1" x14ac:dyDescent="0.25">
      <c r="A16" s="11">
        <v>7</v>
      </c>
      <c r="B16" s="33" t="s">
        <v>79</v>
      </c>
      <c r="C16" s="33" t="s">
        <v>90</v>
      </c>
      <c r="D16" s="10">
        <v>2024</v>
      </c>
      <c r="E16" s="10">
        <v>1</v>
      </c>
      <c r="F16" s="35">
        <v>20833.330000000002</v>
      </c>
      <c r="I16" s="19"/>
    </row>
    <row r="17" spans="1:9" ht="28.5" customHeight="1" x14ac:dyDescent="0.25">
      <c r="A17" s="11">
        <v>8</v>
      </c>
      <c r="B17" s="33" t="s">
        <v>79</v>
      </c>
      <c r="C17" s="33" t="s">
        <v>91</v>
      </c>
      <c r="D17" s="10">
        <v>2024</v>
      </c>
      <c r="E17" s="10">
        <v>1</v>
      </c>
      <c r="F17" s="35">
        <v>20833.330000000002</v>
      </c>
      <c r="I17" s="19"/>
    </row>
    <row r="18" spans="1:9" ht="28.5" customHeight="1" x14ac:dyDescent="0.25">
      <c r="A18" s="11">
        <v>9</v>
      </c>
      <c r="B18" s="33" t="s">
        <v>80</v>
      </c>
      <c r="C18" s="33" t="s">
        <v>92</v>
      </c>
      <c r="D18" s="10">
        <v>2024</v>
      </c>
      <c r="E18" s="10">
        <v>1</v>
      </c>
      <c r="F18" s="35">
        <v>250000</v>
      </c>
      <c r="I18" s="19"/>
    </row>
    <row r="19" spans="1:9" ht="28.5" customHeight="1" x14ac:dyDescent="0.25">
      <c r="A19" s="11">
        <v>10</v>
      </c>
      <c r="B19" s="33" t="s">
        <v>81</v>
      </c>
      <c r="C19" s="33" t="s">
        <v>93</v>
      </c>
      <c r="D19" s="10">
        <v>2024</v>
      </c>
      <c r="E19" s="10">
        <v>1</v>
      </c>
      <c r="F19" s="35">
        <v>220000</v>
      </c>
      <c r="I19" s="19"/>
    </row>
    <row r="20" spans="1:9" ht="28.5" customHeight="1" x14ac:dyDescent="0.25">
      <c r="A20" s="11">
        <v>11</v>
      </c>
      <c r="B20" s="33" t="s">
        <v>82</v>
      </c>
      <c r="C20" s="33" t="s">
        <v>94</v>
      </c>
      <c r="D20" s="10">
        <v>2024</v>
      </c>
      <c r="E20" s="10">
        <v>1</v>
      </c>
      <c r="F20" s="35">
        <v>39600</v>
      </c>
      <c r="I20" s="19"/>
    </row>
    <row r="21" spans="1:9" ht="28.5" customHeight="1" x14ac:dyDescent="0.25">
      <c r="A21" s="11">
        <v>12</v>
      </c>
      <c r="B21" s="33" t="s">
        <v>83</v>
      </c>
      <c r="C21" s="33" t="s">
        <v>95</v>
      </c>
      <c r="D21" s="10">
        <v>2024</v>
      </c>
      <c r="E21" s="10">
        <v>1</v>
      </c>
      <c r="F21" s="35">
        <v>125000</v>
      </c>
      <c r="I21" s="19"/>
    </row>
    <row r="22" spans="1:9" ht="20.25" customHeight="1" x14ac:dyDescent="0.25">
      <c r="A22" s="25"/>
      <c r="B22" s="61" t="s">
        <v>6</v>
      </c>
      <c r="C22" s="61"/>
      <c r="D22" s="61"/>
      <c r="E22" s="61"/>
      <c r="F22" s="26">
        <f>SUM(F10:F21)</f>
        <v>852433.33000000007</v>
      </c>
    </row>
    <row r="23" spans="1:9" ht="15.75" x14ac:dyDescent="0.25">
      <c r="A23" s="1"/>
      <c r="B23" s="7"/>
      <c r="C23" s="7"/>
      <c r="D23" s="7"/>
      <c r="E23" s="7"/>
      <c r="F23" s="7"/>
    </row>
    <row r="24" spans="1:9" x14ac:dyDescent="0.25">
      <c r="A24" s="7"/>
      <c r="B24" s="7"/>
      <c r="C24" s="7"/>
      <c r="D24" s="7"/>
      <c r="E24" s="7"/>
      <c r="F24" s="7"/>
    </row>
    <row r="25" spans="1:9" ht="18.75" x14ac:dyDescent="0.3">
      <c r="A25" s="7"/>
      <c r="B25" s="55" t="s">
        <v>7</v>
      </c>
      <c r="C25" s="55"/>
      <c r="D25" s="9"/>
      <c r="E25" s="55" t="s">
        <v>8</v>
      </c>
      <c r="F25" s="55"/>
    </row>
    <row r="26" spans="1:9" x14ac:dyDescent="0.25">
      <c r="A26" s="7"/>
      <c r="B26" s="7"/>
      <c r="C26" s="7"/>
      <c r="D26" s="7"/>
      <c r="E26" s="7"/>
      <c r="F26" s="7"/>
    </row>
    <row r="27" spans="1:9" x14ac:dyDescent="0.25">
      <c r="A27" s="6"/>
      <c r="B27" s="6"/>
      <c r="C27" s="6"/>
      <c r="D27" s="6"/>
      <c r="E27" s="6"/>
      <c r="F27" s="6"/>
    </row>
    <row r="28" spans="1:9" x14ac:dyDescent="0.25">
      <c r="A28" s="6"/>
      <c r="B28" s="6"/>
      <c r="C28" s="6"/>
      <c r="D28" s="6"/>
      <c r="E28" s="6"/>
      <c r="F28" s="6"/>
    </row>
    <row r="29" spans="1:9" x14ac:dyDescent="0.25">
      <c r="A29" s="6"/>
      <c r="B29" s="6"/>
      <c r="C29" s="6"/>
      <c r="D29" s="6"/>
      <c r="E29" s="6"/>
      <c r="F29" s="6"/>
    </row>
    <row r="30" spans="1:9" x14ac:dyDescent="0.25">
      <c r="A30" s="6"/>
      <c r="B30" s="6"/>
      <c r="C30" s="6"/>
      <c r="D30" s="6"/>
      <c r="E30" s="6"/>
      <c r="F30" s="6"/>
    </row>
    <row r="31" spans="1:9" x14ac:dyDescent="0.25">
      <c r="A31" s="6"/>
      <c r="B31" s="6"/>
      <c r="C31" s="6"/>
      <c r="D31" s="6"/>
      <c r="E31" s="6"/>
      <c r="F31" s="6"/>
    </row>
    <row r="32" spans="1:9" x14ac:dyDescent="0.25">
      <c r="A32" s="6"/>
      <c r="B32" s="6"/>
      <c r="C32" s="6"/>
      <c r="D32" s="6"/>
      <c r="E32" s="6"/>
      <c r="F32" s="6"/>
    </row>
  </sheetData>
  <mergeCells count="7">
    <mergeCell ref="B25:C25"/>
    <mergeCell ref="E25:F25"/>
    <mergeCell ref="D2:F2"/>
    <mergeCell ref="C3:F3"/>
    <mergeCell ref="C5:E5"/>
    <mergeCell ref="A6:F6"/>
    <mergeCell ref="B22:E22"/>
  </mergeCells>
  <pageMargins left="0.7" right="0.7" top="0.75" bottom="0.75" header="0.3" footer="0.3"/>
  <pageSetup paperSize="9" scale="91" fitToHeight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workbookViewId="0">
      <selection activeCell="M18" sqref="M18"/>
    </sheetView>
  </sheetViews>
  <sheetFormatPr defaultRowHeight="15" x14ac:dyDescent="0.25"/>
  <cols>
    <col min="1" max="1" width="6.7109375" customWidth="1"/>
    <col min="2" max="2" width="19.5703125" customWidth="1"/>
    <col min="3" max="3" width="21.42578125" customWidth="1"/>
    <col min="4" max="4" width="15.42578125" customWidth="1"/>
    <col min="5" max="5" width="14.28515625" customWidth="1"/>
    <col min="6" max="6" width="20.42578125" customWidth="1"/>
  </cols>
  <sheetData>
    <row r="1" spans="1:7" x14ac:dyDescent="0.25">
      <c r="A1" s="7"/>
      <c r="B1" s="7"/>
      <c r="C1" s="7"/>
      <c r="D1" s="7"/>
      <c r="E1" s="7"/>
      <c r="F1" s="17" t="s">
        <v>16</v>
      </c>
    </row>
    <row r="2" spans="1:7" x14ac:dyDescent="0.25">
      <c r="A2" s="7"/>
      <c r="B2" s="7"/>
      <c r="C2" s="7"/>
      <c r="D2" s="56" t="s">
        <v>15</v>
      </c>
      <c r="E2" s="56"/>
      <c r="F2" s="56"/>
    </row>
    <row r="3" spans="1:7" x14ac:dyDescent="0.25">
      <c r="A3" s="7"/>
      <c r="B3" s="7"/>
      <c r="C3" s="57" t="s">
        <v>28</v>
      </c>
      <c r="D3" s="57"/>
      <c r="E3" s="57"/>
      <c r="F3" s="57"/>
    </row>
    <row r="4" spans="1:7" x14ac:dyDescent="0.25">
      <c r="A4" s="7"/>
      <c r="B4" s="7"/>
      <c r="C4" s="7"/>
      <c r="D4" s="7"/>
      <c r="E4" s="7"/>
      <c r="F4" s="7"/>
    </row>
    <row r="5" spans="1:7" ht="15.75" x14ac:dyDescent="0.25">
      <c r="A5" s="7"/>
      <c r="B5" s="7"/>
      <c r="C5" s="58" t="s">
        <v>19</v>
      </c>
      <c r="D5" s="58"/>
      <c r="E5" s="58"/>
      <c r="F5" s="7"/>
    </row>
    <row r="6" spans="1:7" ht="39.75" customHeight="1" x14ac:dyDescent="0.25">
      <c r="A6" s="59" t="s">
        <v>21</v>
      </c>
      <c r="B6" s="59"/>
      <c r="C6" s="59"/>
      <c r="D6" s="59"/>
      <c r="E6" s="59"/>
      <c r="F6" s="59"/>
      <c r="G6" s="3"/>
    </row>
    <row r="7" spans="1:7" x14ac:dyDescent="0.25">
      <c r="A7" s="2"/>
      <c r="B7" s="2"/>
      <c r="C7" s="2"/>
      <c r="D7" s="2"/>
      <c r="E7" s="2"/>
      <c r="F7" s="2"/>
      <c r="G7" s="2"/>
    </row>
    <row r="8" spans="1:7" x14ac:dyDescent="0.25">
      <c r="A8" s="7"/>
      <c r="B8" s="7"/>
      <c r="C8" s="7"/>
      <c r="D8" s="7"/>
      <c r="E8" s="7"/>
      <c r="F8" s="7"/>
    </row>
    <row r="9" spans="1:7" ht="58.5" customHeight="1" x14ac:dyDescent="0.25">
      <c r="A9" s="24" t="s">
        <v>0</v>
      </c>
      <c r="B9" s="10" t="s">
        <v>1</v>
      </c>
      <c r="C9" s="10" t="s">
        <v>2</v>
      </c>
      <c r="D9" s="10" t="s">
        <v>3</v>
      </c>
      <c r="E9" s="10" t="s">
        <v>4</v>
      </c>
      <c r="F9" s="10" t="s">
        <v>5</v>
      </c>
    </row>
    <row r="10" spans="1:7" s="47" customFormat="1" ht="32.25" customHeight="1" x14ac:dyDescent="0.25">
      <c r="A10" s="11">
        <v>1</v>
      </c>
      <c r="B10" s="10" t="s">
        <v>70</v>
      </c>
      <c r="C10" s="22" t="s">
        <v>73</v>
      </c>
      <c r="D10" s="10">
        <v>2024</v>
      </c>
      <c r="E10" s="10">
        <v>1</v>
      </c>
      <c r="F10" s="10">
        <v>45000</v>
      </c>
    </row>
    <row r="11" spans="1:7" s="47" customFormat="1" ht="33.75" customHeight="1" x14ac:dyDescent="0.25">
      <c r="A11" s="11">
        <v>2</v>
      </c>
      <c r="B11" s="10" t="s">
        <v>72</v>
      </c>
      <c r="C11" s="22" t="s">
        <v>74</v>
      </c>
      <c r="D11" s="10">
        <v>2024</v>
      </c>
      <c r="E11" s="10">
        <v>1</v>
      </c>
      <c r="F11" s="10">
        <v>96000</v>
      </c>
    </row>
    <row r="12" spans="1:7" ht="34.5" customHeight="1" x14ac:dyDescent="0.25">
      <c r="A12" s="29">
        <v>3</v>
      </c>
      <c r="B12" s="30" t="s">
        <v>71</v>
      </c>
      <c r="C12" s="22" t="s">
        <v>75</v>
      </c>
      <c r="D12" s="10">
        <v>2024</v>
      </c>
      <c r="E12" s="10">
        <v>1</v>
      </c>
      <c r="F12" s="10">
        <v>78000</v>
      </c>
    </row>
    <row r="13" spans="1:7" ht="19.5" customHeight="1" x14ac:dyDescent="0.25">
      <c r="A13" s="25"/>
      <c r="B13" s="60" t="s">
        <v>6</v>
      </c>
      <c r="C13" s="60"/>
      <c r="D13" s="60"/>
      <c r="E13" s="60"/>
      <c r="F13" s="31">
        <f>SUM(F10:F12)</f>
        <v>219000</v>
      </c>
    </row>
    <row r="14" spans="1:7" ht="15.75" x14ac:dyDescent="0.25">
      <c r="A14" s="1"/>
      <c r="B14" s="7"/>
      <c r="C14" s="7"/>
      <c r="D14" s="7"/>
      <c r="E14" s="7"/>
      <c r="F14" s="7"/>
    </row>
    <row r="15" spans="1:7" x14ac:dyDescent="0.25">
      <c r="A15" s="7"/>
      <c r="B15" s="7"/>
      <c r="C15" s="7"/>
      <c r="D15" s="7"/>
      <c r="E15" s="7"/>
      <c r="F15" s="7"/>
    </row>
    <row r="16" spans="1:7" ht="18.75" x14ac:dyDescent="0.3">
      <c r="A16" s="7"/>
      <c r="B16" s="55" t="s">
        <v>7</v>
      </c>
      <c r="C16" s="55"/>
      <c r="D16" s="9"/>
      <c r="E16" s="55" t="s">
        <v>8</v>
      </c>
      <c r="F16" s="55"/>
    </row>
    <row r="17" spans="1:6" x14ac:dyDescent="0.25">
      <c r="A17" s="7"/>
      <c r="B17" s="7"/>
      <c r="C17" s="7"/>
      <c r="D17" s="7"/>
      <c r="E17" s="7"/>
      <c r="F17" s="7"/>
    </row>
    <row r="18" spans="1:6" x14ac:dyDescent="0.25">
      <c r="A18" s="6"/>
      <c r="B18" s="6"/>
      <c r="C18" s="6"/>
      <c r="D18" s="6"/>
      <c r="E18" s="6"/>
      <c r="F18" s="6"/>
    </row>
    <row r="19" spans="1:6" x14ac:dyDescent="0.25">
      <c r="A19" s="6"/>
      <c r="B19" s="6"/>
      <c r="C19" s="6"/>
      <c r="D19" s="6"/>
      <c r="E19" s="6"/>
      <c r="F19" s="6"/>
    </row>
    <row r="20" spans="1:6" x14ac:dyDescent="0.25">
      <c r="A20" s="6"/>
      <c r="B20" s="6"/>
      <c r="C20" s="6"/>
      <c r="D20" s="6"/>
      <c r="E20" s="6"/>
      <c r="F20" s="6"/>
    </row>
    <row r="21" spans="1:6" x14ac:dyDescent="0.25">
      <c r="A21" s="6"/>
      <c r="B21" s="6"/>
      <c r="C21" s="6"/>
      <c r="D21" s="6"/>
      <c r="E21" s="6"/>
      <c r="F21" s="6"/>
    </row>
    <row r="22" spans="1:6" x14ac:dyDescent="0.25">
      <c r="A22" s="6"/>
      <c r="B22" s="6"/>
      <c r="C22" s="6"/>
      <c r="D22" s="6"/>
      <c r="E22" s="6"/>
      <c r="F22" s="6"/>
    </row>
    <row r="23" spans="1:6" x14ac:dyDescent="0.25">
      <c r="A23" s="6"/>
      <c r="B23" s="6"/>
      <c r="C23" s="6"/>
      <c r="D23" s="6"/>
      <c r="E23" s="6"/>
      <c r="F23" s="6"/>
    </row>
  </sheetData>
  <mergeCells count="7">
    <mergeCell ref="B16:C16"/>
    <mergeCell ref="E16:F16"/>
    <mergeCell ref="D2:F2"/>
    <mergeCell ref="C3:F3"/>
    <mergeCell ref="C5:E5"/>
    <mergeCell ref="A6:F6"/>
    <mergeCell ref="B13:E13"/>
  </mergeCells>
  <pageMargins left="0.7" right="0.7" top="0.75" bottom="0.75" header="0.3" footer="0.3"/>
  <pageSetup paperSize="9" scale="91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workbookViewId="0">
      <selection activeCell="K11" sqref="K11"/>
    </sheetView>
  </sheetViews>
  <sheetFormatPr defaultRowHeight="15" x14ac:dyDescent="0.25"/>
  <cols>
    <col min="1" max="1" width="6.7109375" customWidth="1"/>
    <col min="2" max="2" width="19.5703125" customWidth="1"/>
    <col min="3" max="3" width="21.42578125" customWidth="1"/>
    <col min="4" max="4" width="15.42578125" customWidth="1"/>
    <col min="5" max="5" width="14.28515625" customWidth="1"/>
    <col min="6" max="6" width="20.42578125" customWidth="1"/>
    <col min="9" max="9" width="22" customWidth="1"/>
  </cols>
  <sheetData>
    <row r="1" spans="1:9" x14ac:dyDescent="0.25">
      <c r="A1" s="7"/>
      <c r="B1" s="7"/>
      <c r="C1" s="7"/>
      <c r="D1" s="7"/>
      <c r="E1" s="7"/>
      <c r="F1" s="16" t="s">
        <v>26</v>
      </c>
    </row>
    <row r="2" spans="1:9" x14ac:dyDescent="0.25">
      <c r="A2" s="7"/>
      <c r="B2" s="7"/>
      <c r="C2" s="7"/>
      <c r="D2" s="56" t="s">
        <v>15</v>
      </c>
      <c r="E2" s="56"/>
      <c r="F2" s="56"/>
    </row>
    <row r="3" spans="1:9" x14ac:dyDescent="0.25">
      <c r="A3" s="7"/>
      <c r="B3" s="7"/>
      <c r="C3" s="57" t="s">
        <v>69</v>
      </c>
      <c r="D3" s="57"/>
      <c r="E3" s="57"/>
      <c r="F3" s="57"/>
    </row>
    <row r="4" spans="1:9" x14ac:dyDescent="0.25">
      <c r="A4" s="7"/>
      <c r="B4" s="7"/>
      <c r="C4" s="7"/>
      <c r="D4" s="7"/>
      <c r="E4" s="7"/>
      <c r="F4" s="7"/>
    </row>
    <row r="5" spans="1:9" ht="24" customHeight="1" x14ac:dyDescent="0.25">
      <c r="A5" s="7"/>
      <c r="B5" s="7"/>
      <c r="C5" s="62" t="s">
        <v>19</v>
      </c>
      <c r="D5" s="62"/>
      <c r="E5" s="62"/>
      <c r="F5" s="7"/>
    </row>
    <row r="6" spans="1:9" ht="48" customHeight="1" x14ac:dyDescent="0.25">
      <c r="A6" s="59" t="s">
        <v>20</v>
      </c>
      <c r="B6" s="59"/>
      <c r="C6" s="59"/>
      <c r="D6" s="59"/>
      <c r="E6" s="59"/>
      <c r="F6" s="59"/>
      <c r="G6" s="3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7"/>
      <c r="B8" s="7"/>
      <c r="C8" s="7"/>
      <c r="D8" s="7"/>
      <c r="E8" s="7"/>
      <c r="F8" s="7"/>
    </row>
    <row r="9" spans="1:9" ht="54" customHeight="1" x14ac:dyDescent="0.25">
      <c r="A9" s="11" t="s">
        <v>0</v>
      </c>
      <c r="B9" s="10" t="s">
        <v>1</v>
      </c>
      <c r="C9" s="10" t="s">
        <v>2</v>
      </c>
      <c r="D9" s="10" t="s">
        <v>3</v>
      </c>
      <c r="E9" s="10" t="s">
        <v>4</v>
      </c>
      <c r="F9" s="10" t="s">
        <v>5</v>
      </c>
      <c r="I9" s="19"/>
    </row>
    <row r="10" spans="1:9" ht="44.25" customHeight="1" x14ac:dyDescent="0.25">
      <c r="A10" s="29">
        <v>1</v>
      </c>
      <c r="B10" s="42" t="s">
        <v>62</v>
      </c>
      <c r="C10" s="46" t="s">
        <v>68</v>
      </c>
      <c r="D10" s="10">
        <v>2024</v>
      </c>
      <c r="E10" s="10">
        <v>1</v>
      </c>
      <c r="F10" s="20">
        <v>135000</v>
      </c>
    </row>
    <row r="11" spans="1:9" s="44" customFormat="1" ht="44.25" customHeight="1" x14ac:dyDescent="0.25">
      <c r="A11" s="29">
        <v>2</v>
      </c>
      <c r="B11" s="45" t="s">
        <v>62</v>
      </c>
      <c r="C11" s="46" t="s">
        <v>67</v>
      </c>
      <c r="D11" s="10">
        <v>2024</v>
      </c>
      <c r="E11" s="10">
        <v>1</v>
      </c>
      <c r="F11" s="20">
        <v>135000</v>
      </c>
    </row>
    <row r="12" spans="1:9" ht="32.25" customHeight="1" x14ac:dyDescent="0.25">
      <c r="A12" s="29">
        <v>3</v>
      </c>
      <c r="B12" s="42" t="s">
        <v>63</v>
      </c>
      <c r="C12" s="46" t="s">
        <v>66</v>
      </c>
      <c r="D12" s="10">
        <v>2024</v>
      </c>
      <c r="E12" s="10">
        <v>1</v>
      </c>
      <c r="F12" s="48">
        <v>115000</v>
      </c>
    </row>
    <row r="13" spans="1:9" ht="32.25" customHeight="1" x14ac:dyDescent="0.25">
      <c r="A13" s="29">
        <v>4</v>
      </c>
      <c r="B13" s="42" t="s">
        <v>64</v>
      </c>
      <c r="C13" s="46">
        <v>30200454</v>
      </c>
      <c r="D13" s="10">
        <v>2024</v>
      </c>
      <c r="E13" s="10">
        <v>1</v>
      </c>
      <c r="F13" s="48">
        <v>65000</v>
      </c>
    </row>
    <row r="14" spans="1:9" ht="32.25" customHeight="1" x14ac:dyDescent="0.25">
      <c r="A14" s="29">
        <v>5</v>
      </c>
      <c r="B14" s="43" t="s">
        <v>65</v>
      </c>
      <c r="C14" s="46">
        <v>30200455</v>
      </c>
      <c r="D14" s="10">
        <v>2024</v>
      </c>
      <c r="E14" s="10">
        <v>1</v>
      </c>
      <c r="F14" s="49">
        <v>190000</v>
      </c>
    </row>
    <row r="15" spans="1:9" ht="20.25" customHeight="1" x14ac:dyDescent="0.25">
      <c r="A15" s="25"/>
      <c r="B15" s="60" t="s">
        <v>6</v>
      </c>
      <c r="C15" s="60"/>
      <c r="D15" s="60"/>
      <c r="E15" s="60"/>
      <c r="F15" s="31">
        <f>SUM(F10:F14)</f>
        <v>640000</v>
      </c>
    </row>
    <row r="16" spans="1:9" ht="15.75" x14ac:dyDescent="0.25">
      <c r="A16" s="1"/>
      <c r="B16" s="7"/>
      <c r="C16" s="7"/>
      <c r="D16" s="7"/>
      <c r="E16" s="7"/>
      <c r="F16" s="7"/>
    </row>
    <row r="17" spans="1:6" x14ac:dyDescent="0.25">
      <c r="A17" s="7"/>
      <c r="B17" s="7"/>
      <c r="C17" s="7"/>
      <c r="D17" s="7"/>
      <c r="E17" s="7"/>
      <c r="F17" s="7"/>
    </row>
    <row r="18" spans="1:6" ht="18.75" x14ac:dyDescent="0.3">
      <c r="A18" s="7"/>
      <c r="B18" s="55" t="s">
        <v>7</v>
      </c>
      <c r="C18" s="55"/>
      <c r="D18" s="9"/>
      <c r="E18" s="55" t="s">
        <v>8</v>
      </c>
      <c r="F18" s="55"/>
    </row>
    <row r="19" spans="1:6" x14ac:dyDescent="0.25">
      <c r="A19" s="7"/>
      <c r="B19" s="7"/>
      <c r="C19" s="7"/>
      <c r="D19" s="7"/>
      <c r="E19" s="7"/>
      <c r="F19" s="7"/>
    </row>
    <row r="20" spans="1:6" x14ac:dyDescent="0.25">
      <c r="A20" s="6"/>
      <c r="B20" s="6"/>
      <c r="C20" s="6"/>
      <c r="D20" s="6"/>
      <c r="E20" s="6"/>
      <c r="F20" s="6"/>
    </row>
    <row r="21" spans="1:6" x14ac:dyDescent="0.25">
      <c r="A21" s="6"/>
      <c r="B21" s="6"/>
      <c r="C21" s="6"/>
      <c r="D21" s="6"/>
      <c r="E21" s="6"/>
      <c r="F21" s="6"/>
    </row>
    <row r="22" spans="1:6" x14ac:dyDescent="0.25">
      <c r="A22" s="6"/>
      <c r="B22" s="6"/>
      <c r="C22" s="6"/>
      <c r="D22" s="6"/>
      <c r="E22" s="6"/>
      <c r="F22" s="6"/>
    </row>
    <row r="23" spans="1:6" x14ac:dyDescent="0.25">
      <c r="A23" s="6"/>
      <c r="B23" s="6"/>
      <c r="C23" s="6"/>
      <c r="D23" s="6"/>
      <c r="E23" s="6"/>
      <c r="F23" s="6"/>
    </row>
    <row r="24" spans="1:6" x14ac:dyDescent="0.25">
      <c r="A24" s="6"/>
      <c r="B24" s="6"/>
      <c r="C24" s="6"/>
      <c r="D24" s="6"/>
      <c r="E24" s="6"/>
      <c r="F24" s="6"/>
    </row>
    <row r="25" spans="1:6" x14ac:dyDescent="0.25">
      <c r="A25" s="6"/>
      <c r="B25" s="6"/>
      <c r="C25" s="6"/>
      <c r="D25" s="6"/>
      <c r="E25" s="6"/>
      <c r="F25" s="6"/>
    </row>
  </sheetData>
  <mergeCells count="7">
    <mergeCell ref="D2:F2"/>
    <mergeCell ref="C3:F3"/>
    <mergeCell ref="A6:F6"/>
    <mergeCell ref="B15:E15"/>
    <mergeCell ref="B18:C18"/>
    <mergeCell ref="E18:F18"/>
    <mergeCell ref="C5:E5"/>
  </mergeCells>
  <pageMargins left="0.7" right="0.7" top="0.75" bottom="0.75" header="0.3" footer="0.3"/>
  <pageSetup paperSize="9" scale="91" fitToHeight="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workbookViewId="0">
      <selection activeCell="B16" sqref="B16"/>
    </sheetView>
  </sheetViews>
  <sheetFormatPr defaultRowHeight="15" x14ac:dyDescent="0.25"/>
  <cols>
    <col min="1" max="1" width="6.7109375" customWidth="1"/>
    <col min="2" max="2" width="23.85546875" customWidth="1"/>
    <col min="3" max="3" width="21.42578125" customWidth="1"/>
    <col min="4" max="4" width="15.42578125" customWidth="1"/>
    <col min="5" max="5" width="14.28515625" customWidth="1"/>
    <col min="6" max="6" width="20.42578125" customWidth="1"/>
  </cols>
  <sheetData>
    <row r="1" spans="1:7" x14ac:dyDescent="0.25">
      <c r="A1" s="7"/>
      <c r="B1" s="7"/>
      <c r="C1" s="7"/>
      <c r="D1" s="7"/>
      <c r="E1" s="7"/>
      <c r="F1" s="8" t="s">
        <v>17</v>
      </c>
    </row>
    <row r="2" spans="1:7" x14ac:dyDescent="0.25">
      <c r="A2" s="7"/>
      <c r="B2" s="7"/>
      <c r="C2" s="7"/>
      <c r="D2" s="56" t="s">
        <v>15</v>
      </c>
      <c r="E2" s="56"/>
      <c r="F2" s="56"/>
    </row>
    <row r="3" spans="1:7" x14ac:dyDescent="0.25">
      <c r="A3" s="7"/>
      <c r="B3" s="7"/>
      <c r="C3" s="57" t="s">
        <v>29</v>
      </c>
      <c r="D3" s="57"/>
      <c r="E3" s="57"/>
      <c r="F3" s="57"/>
    </row>
    <row r="4" spans="1:7" x14ac:dyDescent="0.25">
      <c r="A4" s="7"/>
      <c r="B4" s="7"/>
      <c r="C4" s="7"/>
      <c r="D4" s="7"/>
      <c r="E4" s="7"/>
      <c r="F4" s="7"/>
    </row>
    <row r="5" spans="1:7" ht="18.75" x14ac:dyDescent="0.3">
      <c r="A5" s="7"/>
      <c r="B5" s="7"/>
      <c r="C5" s="65" t="s">
        <v>19</v>
      </c>
      <c r="D5" s="65"/>
      <c r="E5" s="7"/>
      <c r="F5" s="7"/>
    </row>
    <row r="6" spans="1:7" ht="39.75" customHeight="1" x14ac:dyDescent="0.25">
      <c r="A6" s="63" t="s">
        <v>57</v>
      </c>
      <c r="B6" s="63"/>
      <c r="C6" s="63"/>
      <c r="D6" s="63"/>
      <c r="E6" s="63"/>
      <c r="F6" s="63"/>
      <c r="G6" s="3"/>
    </row>
    <row r="7" spans="1:7" x14ac:dyDescent="0.25">
      <c r="A7" s="2"/>
      <c r="B7" s="2"/>
      <c r="C7" s="2"/>
      <c r="D7" s="2"/>
      <c r="E7" s="2"/>
      <c r="F7" s="2"/>
      <c r="G7" s="2"/>
    </row>
    <row r="8" spans="1:7" x14ac:dyDescent="0.25">
      <c r="A8" s="7"/>
      <c r="B8" s="7"/>
      <c r="C8" s="7"/>
      <c r="D8" s="7"/>
      <c r="E8" s="7"/>
      <c r="F8" s="7"/>
    </row>
    <row r="9" spans="1:7" ht="54" customHeight="1" x14ac:dyDescent="0.25">
      <c r="A9" s="11" t="s">
        <v>0</v>
      </c>
      <c r="B9" s="10" t="s">
        <v>1</v>
      </c>
      <c r="C9" s="10" t="s">
        <v>2</v>
      </c>
      <c r="D9" s="10" t="s">
        <v>3</v>
      </c>
      <c r="E9" s="10" t="s">
        <v>4</v>
      </c>
      <c r="F9" s="10" t="s">
        <v>5</v>
      </c>
    </row>
    <row r="10" spans="1:7" ht="30.75" customHeight="1" x14ac:dyDescent="0.3">
      <c r="A10" s="11">
        <v>1</v>
      </c>
      <c r="B10" s="41" t="s">
        <v>58</v>
      </c>
      <c r="C10" s="37">
        <v>111902391</v>
      </c>
      <c r="D10" s="10">
        <v>2024</v>
      </c>
      <c r="E10" s="10">
        <v>1</v>
      </c>
      <c r="F10" s="38">
        <v>260000</v>
      </c>
    </row>
    <row r="11" spans="1:7" ht="32.25" customHeight="1" x14ac:dyDescent="0.25">
      <c r="A11" s="11">
        <v>2</v>
      </c>
      <c r="B11" s="36" t="s">
        <v>59</v>
      </c>
      <c r="C11" s="37">
        <v>111902392</v>
      </c>
      <c r="D11" s="10">
        <v>2024</v>
      </c>
      <c r="E11" s="10">
        <v>1</v>
      </c>
      <c r="F11" s="38">
        <v>159500</v>
      </c>
    </row>
    <row r="12" spans="1:7" ht="30.75" customHeight="1" x14ac:dyDescent="0.25">
      <c r="A12" s="11">
        <v>3</v>
      </c>
      <c r="B12" s="36" t="s">
        <v>60</v>
      </c>
      <c r="C12" s="37">
        <v>111902393</v>
      </c>
      <c r="D12" s="10">
        <v>2024</v>
      </c>
      <c r="E12" s="10">
        <v>1</v>
      </c>
      <c r="F12" s="38">
        <v>69500</v>
      </c>
    </row>
    <row r="13" spans="1:7" ht="30.75" customHeight="1" x14ac:dyDescent="0.25">
      <c r="A13" s="11">
        <v>4</v>
      </c>
      <c r="B13" s="36" t="s">
        <v>61</v>
      </c>
      <c r="C13" s="37">
        <v>111902394</v>
      </c>
      <c r="D13" s="10">
        <v>2024</v>
      </c>
      <c r="E13" s="10">
        <v>1</v>
      </c>
      <c r="F13" s="39">
        <v>55900</v>
      </c>
    </row>
    <row r="14" spans="1:7" ht="22.5" customHeight="1" x14ac:dyDescent="0.25">
      <c r="A14" s="25"/>
      <c r="B14" s="64" t="s">
        <v>6</v>
      </c>
      <c r="C14" s="64"/>
      <c r="D14" s="64"/>
      <c r="E14" s="64"/>
      <c r="F14" s="31">
        <f>SUM(F10:F13)</f>
        <v>544900</v>
      </c>
    </row>
    <row r="15" spans="1:7" ht="15.75" x14ac:dyDescent="0.25">
      <c r="A15" s="1"/>
      <c r="B15" s="7"/>
      <c r="C15" s="7"/>
      <c r="D15" s="7"/>
      <c r="E15" s="7"/>
      <c r="F15" s="7"/>
    </row>
    <row r="16" spans="1:7" x14ac:dyDescent="0.25">
      <c r="A16" s="7"/>
      <c r="B16" s="7"/>
      <c r="C16" s="7"/>
      <c r="D16" s="7"/>
      <c r="E16" s="7"/>
      <c r="F16" s="7"/>
    </row>
    <row r="17" spans="1:6" ht="18.75" x14ac:dyDescent="0.3">
      <c r="A17" s="7"/>
      <c r="B17" s="55" t="s">
        <v>7</v>
      </c>
      <c r="C17" s="55"/>
      <c r="D17" s="9"/>
      <c r="E17" s="55" t="s">
        <v>8</v>
      </c>
      <c r="F17" s="55"/>
    </row>
    <row r="18" spans="1:6" x14ac:dyDescent="0.25">
      <c r="A18" s="7"/>
      <c r="B18" s="7"/>
      <c r="C18" s="7"/>
      <c r="D18" s="7"/>
      <c r="E18" s="7"/>
      <c r="F18" s="7"/>
    </row>
    <row r="19" spans="1:6" x14ac:dyDescent="0.25">
      <c r="A19" s="6"/>
      <c r="B19" s="6"/>
      <c r="C19" s="6"/>
      <c r="D19" s="6"/>
      <c r="E19" s="6"/>
      <c r="F19" s="6"/>
    </row>
    <row r="20" spans="1:6" x14ac:dyDescent="0.25">
      <c r="A20" s="6"/>
      <c r="B20" s="6"/>
      <c r="C20" s="6"/>
      <c r="D20" s="6"/>
      <c r="E20" s="6"/>
      <c r="F20" s="6"/>
    </row>
    <row r="21" spans="1:6" x14ac:dyDescent="0.25">
      <c r="A21" s="6"/>
      <c r="B21" s="6"/>
      <c r="C21" s="6"/>
      <c r="D21" s="6"/>
      <c r="E21" s="6"/>
      <c r="F21" s="6"/>
    </row>
    <row r="22" spans="1:6" x14ac:dyDescent="0.25">
      <c r="A22" s="6"/>
      <c r="B22" s="6"/>
      <c r="C22" s="6"/>
      <c r="D22" s="6"/>
      <c r="E22" s="6"/>
      <c r="F22" s="6"/>
    </row>
    <row r="23" spans="1:6" x14ac:dyDescent="0.25">
      <c r="A23" s="6"/>
      <c r="B23" s="6"/>
      <c r="C23" s="6"/>
      <c r="D23" s="6"/>
      <c r="E23" s="6"/>
      <c r="F23" s="6"/>
    </row>
    <row r="24" spans="1:6" x14ac:dyDescent="0.25">
      <c r="A24" s="6"/>
      <c r="B24" s="6"/>
      <c r="C24" s="6"/>
      <c r="D24" s="6"/>
      <c r="E24" s="6"/>
      <c r="F24" s="6"/>
    </row>
  </sheetData>
  <mergeCells count="7">
    <mergeCell ref="D2:F2"/>
    <mergeCell ref="C3:F3"/>
    <mergeCell ref="A6:F6"/>
    <mergeCell ref="B14:E14"/>
    <mergeCell ref="B17:C17"/>
    <mergeCell ref="E17:F17"/>
    <mergeCell ref="C5:D5"/>
  </mergeCells>
  <pageMargins left="0.7" right="0.7" top="0.75" bottom="0.75" header="0.3" footer="0.3"/>
  <pageSetup paperSize="9" scale="87" fitToHeight="0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workbookViewId="0">
      <selection activeCell="J12" sqref="J12"/>
    </sheetView>
  </sheetViews>
  <sheetFormatPr defaultRowHeight="15" x14ac:dyDescent="0.25"/>
  <cols>
    <col min="1" max="1" width="6.7109375" customWidth="1"/>
    <col min="2" max="2" width="25" customWidth="1"/>
    <col min="3" max="3" width="21.42578125" customWidth="1"/>
    <col min="4" max="4" width="15.42578125" customWidth="1"/>
    <col min="5" max="5" width="14.28515625" customWidth="1"/>
    <col min="6" max="6" width="20.42578125" customWidth="1"/>
  </cols>
  <sheetData>
    <row r="1" spans="1:7" x14ac:dyDescent="0.25">
      <c r="A1" s="7"/>
      <c r="B1" s="7"/>
      <c r="C1" s="7"/>
      <c r="D1" s="7"/>
      <c r="E1" s="7"/>
      <c r="F1" s="8" t="s">
        <v>25</v>
      </c>
    </row>
    <row r="2" spans="1:7" x14ac:dyDescent="0.25">
      <c r="A2" s="7"/>
      <c r="B2" s="7"/>
      <c r="C2" s="7"/>
      <c r="D2" s="56" t="s">
        <v>15</v>
      </c>
      <c r="E2" s="56"/>
      <c r="F2" s="56"/>
    </row>
    <row r="3" spans="1:7" x14ac:dyDescent="0.25">
      <c r="A3" s="7"/>
      <c r="B3" s="7"/>
      <c r="C3" s="57" t="s">
        <v>28</v>
      </c>
      <c r="D3" s="57"/>
      <c r="E3" s="57"/>
      <c r="F3" s="57"/>
    </row>
    <row r="4" spans="1:7" x14ac:dyDescent="0.25">
      <c r="A4" s="7"/>
      <c r="B4" s="7"/>
      <c r="C4" s="7"/>
      <c r="D4" s="7"/>
      <c r="E4" s="7"/>
      <c r="F4" s="7"/>
    </row>
    <row r="5" spans="1:7" ht="15.75" x14ac:dyDescent="0.25">
      <c r="A5" s="7"/>
      <c r="B5" s="7"/>
      <c r="C5" s="63" t="s">
        <v>24</v>
      </c>
      <c r="D5" s="63"/>
      <c r="E5" s="7"/>
      <c r="F5" s="7"/>
    </row>
    <row r="6" spans="1:7" ht="39.75" customHeight="1" x14ac:dyDescent="0.25">
      <c r="A6" s="63" t="s">
        <v>14</v>
      </c>
      <c r="B6" s="63"/>
      <c r="C6" s="63"/>
      <c r="D6" s="63"/>
      <c r="E6" s="63"/>
      <c r="F6" s="63"/>
      <c r="G6" s="3"/>
    </row>
    <row r="7" spans="1:7" x14ac:dyDescent="0.25">
      <c r="A7" s="2"/>
      <c r="B7" s="2"/>
      <c r="C7" s="2"/>
      <c r="D7" s="2"/>
      <c r="E7" s="2"/>
      <c r="F7" s="2"/>
      <c r="G7" s="2"/>
    </row>
    <row r="8" spans="1:7" x14ac:dyDescent="0.25">
      <c r="A8" s="7"/>
      <c r="B8" s="7"/>
      <c r="C8" s="7"/>
      <c r="D8" s="7"/>
      <c r="E8" s="7"/>
      <c r="F8" s="7"/>
    </row>
    <row r="9" spans="1:7" ht="51" customHeight="1" x14ac:dyDescent="0.25">
      <c r="A9" s="24" t="s">
        <v>0</v>
      </c>
      <c r="B9" s="10" t="s">
        <v>1</v>
      </c>
      <c r="C9" s="10" t="s">
        <v>2</v>
      </c>
      <c r="D9" s="10" t="s">
        <v>3</v>
      </c>
      <c r="E9" s="10" t="s">
        <v>4</v>
      </c>
      <c r="F9" s="10" t="s">
        <v>5</v>
      </c>
    </row>
    <row r="10" spans="1:7" ht="39" customHeight="1" x14ac:dyDescent="0.25">
      <c r="A10" s="11">
        <v>1</v>
      </c>
      <c r="B10" s="69" t="s">
        <v>35</v>
      </c>
      <c r="C10" s="34" t="s">
        <v>39</v>
      </c>
      <c r="D10" s="10">
        <v>2024</v>
      </c>
      <c r="E10" s="10">
        <v>1</v>
      </c>
      <c r="F10" s="70">
        <v>55000</v>
      </c>
    </row>
    <row r="11" spans="1:7" ht="39" customHeight="1" x14ac:dyDescent="0.25">
      <c r="A11" s="11">
        <v>2</v>
      </c>
      <c r="B11" s="32" t="s">
        <v>36</v>
      </c>
      <c r="C11" s="34" t="s">
        <v>40</v>
      </c>
      <c r="D11" s="10">
        <v>2024</v>
      </c>
      <c r="E11" s="10">
        <v>1</v>
      </c>
      <c r="F11" s="70">
        <v>18000</v>
      </c>
    </row>
    <row r="12" spans="1:7" ht="39" customHeight="1" x14ac:dyDescent="0.25">
      <c r="A12" s="11">
        <v>3</v>
      </c>
      <c r="B12" s="32" t="s">
        <v>36</v>
      </c>
      <c r="C12" s="34" t="s">
        <v>41</v>
      </c>
      <c r="D12" s="10">
        <v>2024</v>
      </c>
      <c r="E12" s="10">
        <v>1</v>
      </c>
      <c r="F12" s="70">
        <v>18000</v>
      </c>
    </row>
    <row r="13" spans="1:7" ht="39" customHeight="1" x14ac:dyDescent="0.25">
      <c r="A13" s="11">
        <v>4</v>
      </c>
      <c r="B13" s="32" t="s">
        <v>36</v>
      </c>
      <c r="C13" s="34" t="s">
        <v>42</v>
      </c>
      <c r="D13" s="10">
        <v>2024</v>
      </c>
      <c r="E13" s="10">
        <v>1</v>
      </c>
      <c r="F13" s="70">
        <v>18000</v>
      </c>
    </row>
    <row r="14" spans="1:7" ht="39" customHeight="1" x14ac:dyDescent="0.25">
      <c r="A14" s="11">
        <v>5</v>
      </c>
      <c r="B14" s="32" t="s">
        <v>36</v>
      </c>
      <c r="C14" s="34" t="s">
        <v>43</v>
      </c>
      <c r="D14" s="10">
        <v>2024</v>
      </c>
      <c r="E14" s="10">
        <v>1</v>
      </c>
      <c r="F14" s="70">
        <v>18000</v>
      </c>
    </row>
    <row r="15" spans="1:7" ht="39" customHeight="1" x14ac:dyDescent="0.25">
      <c r="A15" s="11">
        <v>6</v>
      </c>
      <c r="B15" s="32" t="s">
        <v>36</v>
      </c>
      <c r="C15" s="34" t="s">
        <v>44</v>
      </c>
      <c r="D15" s="10">
        <v>2024</v>
      </c>
      <c r="E15" s="10">
        <v>1</v>
      </c>
      <c r="F15" s="70">
        <v>18000</v>
      </c>
    </row>
    <row r="16" spans="1:7" ht="39" customHeight="1" x14ac:dyDescent="0.25">
      <c r="A16" s="11">
        <v>7</v>
      </c>
      <c r="B16" s="32" t="s">
        <v>36</v>
      </c>
      <c r="C16" s="34" t="s">
        <v>45</v>
      </c>
      <c r="D16" s="10">
        <v>2024</v>
      </c>
      <c r="E16" s="10">
        <v>1</v>
      </c>
      <c r="F16" s="70">
        <v>18000</v>
      </c>
    </row>
    <row r="17" spans="1:6" ht="39" customHeight="1" x14ac:dyDescent="0.25">
      <c r="A17" s="11">
        <v>8</v>
      </c>
      <c r="B17" s="32" t="s">
        <v>36</v>
      </c>
      <c r="C17" s="34" t="s">
        <v>46</v>
      </c>
      <c r="D17" s="10">
        <v>2024</v>
      </c>
      <c r="E17" s="10">
        <v>1</v>
      </c>
      <c r="F17" s="70">
        <v>18000</v>
      </c>
    </row>
    <row r="18" spans="1:6" ht="39" customHeight="1" x14ac:dyDescent="0.25">
      <c r="A18" s="11">
        <v>9</v>
      </c>
      <c r="B18" s="32" t="s">
        <v>36</v>
      </c>
      <c r="C18" s="34" t="s">
        <v>47</v>
      </c>
      <c r="D18" s="10">
        <v>2024</v>
      </c>
      <c r="E18" s="10">
        <v>1</v>
      </c>
      <c r="F18" s="70">
        <v>18000</v>
      </c>
    </row>
    <row r="19" spans="1:6" ht="39" customHeight="1" x14ac:dyDescent="0.25">
      <c r="A19" s="11">
        <v>10</v>
      </c>
      <c r="B19" s="32" t="s">
        <v>37</v>
      </c>
      <c r="C19" s="34" t="s">
        <v>48</v>
      </c>
      <c r="D19" s="10">
        <v>2024</v>
      </c>
      <c r="E19" s="10">
        <v>1</v>
      </c>
      <c r="F19" s="70">
        <v>20000</v>
      </c>
    </row>
    <row r="20" spans="1:6" ht="39" customHeight="1" x14ac:dyDescent="0.25">
      <c r="A20" s="11">
        <v>11</v>
      </c>
      <c r="B20" s="32" t="s">
        <v>37</v>
      </c>
      <c r="C20" s="34" t="s">
        <v>49</v>
      </c>
      <c r="D20" s="10">
        <v>2024</v>
      </c>
      <c r="E20" s="10">
        <v>1</v>
      </c>
      <c r="F20" s="70">
        <v>20000</v>
      </c>
    </row>
    <row r="21" spans="1:6" ht="39" customHeight="1" x14ac:dyDescent="0.25">
      <c r="A21" s="11">
        <v>12</v>
      </c>
      <c r="B21" s="32" t="s">
        <v>37</v>
      </c>
      <c r="C21" s="34" t="s">
        <v>50</v>
      </c>
      <c r="D21" s="10">
        <v>2024</v>
      </c>
      <c r="E21" s="10">
        <v>1</v>
      </c>
      <c r="F21" s="70">
        <v>20000</v>
      </c>
    </row>
    <row r="22" spans="1:6" ht="39" customHeight="1" x14ac:dyDescent="0.25">
      <c r="A22" s="11">
        <v>13</v>
      </c>
      <c r="B22" s="32" t="s">
        <v>37</v>
      </c>
      <c r="C22" s="34" t="s">
        <v>51</v>
      </c>
      <c r="D22" s="10">
        <v>2024</v>
      </c>
      <c r="E22" s="10">
        <v>1</v>
      </c>
      <c r="F22" s="70">
        <v>20000</v>
      </c>
    </row>
    <row r="23" spans="1:6" ht="39" customHeight="1" x14ac:dyDescent="0.25">
      <c r="A23" s="11">
        <v>14</v>
      </c>
      <c r="B23" s="32" t="s">
        <v>37</v>
      </c>
      <c r="C23" s="34" t="s">
        <v>52</v>
      </c>
      <c r="D23" s="10">
        <v>2024</v>
      </c>
      <c r="E23" s="10">
        <v>1</v>
      </c>
      <c r="F23" s="70">
        <v>20000</v>
      </c>
    </row>
    <row r="24" spans="1:6" ht="39" customHeight="1" x14ac:dyDescent="0.25">
      <c r="A24" s="11">
        <v>15</v>
      </c>
      <c r="B24" s="32" t="s">
        <v>37</v>
      </c>
      <c r="C24" s="34" t="s">
        <v>53</v>
      </c>
      <c r="D24" s="10">
        <v>2024</v>
      </c>
      <c r="E24" s="10">
        <v>1</v>
      </c>
      <c r="F24" s="70">
        <v>20000</v>
      </c>
    </row>
    <row r="25" spans="1:6" ht="39" customHeight="1" x14ac:dyDescent="0.25">
      <c r="A25" s="11">
        <v>16</v>
      </c>
      <c r="B25" s="32" t="s">
        <v>37</v>
      </c>
      <c r="C25" s="34" t="s">
        <v>54</v>
      </c>
      <c r="D25" s="10">
        <v>2024</v>
      </c>
      <c r="E25" s="10">
        <v>1</v>
      </c>
      <c r="F25" s="70">
        <v>20000</v>
      </c>
    </row>
    <row r="26" spans="1:6" ht="39" customHeight="1" x14ac:dyDescent="0.25">
      <c r="A26" s="11">
        <v>17</v>
      </c>
      <c r="B26" s="32" t="s">
        <v>37</v>
      </c>
      <c r="C26" s="34" t="s">
        <v>55</v>
      </c>
      <c r="D26" s="10">
        <v>2024</v>
      </c>
      <c r="E26" s="10">
        <v>1</v>
      </c>
      <c r="F26" s="70">
        <v>20000</v>
      </c>
    </row>
    <row r="27" spans="1:6" ht="39" customHeight="1" x14ac:dyDescent="0.25">
      <c r="A27" s="11">
        <v>18</v>
      </c>
      <c r="B27" s="32" t="s">
        <v>38</v>
      </c>
      <c r="C27" s="34" t="s">
        <v>56</v>
      </c>
      <c r="D27" s="10">
        <v>2024</v>
      </c>
      <c r="E27" s="10">
        <v>1</v>
      </c>
      <c r="F27" s="70">
        <v>250000</v>
      </c>
    </row>
    <row r="28" spans="1:6" ht="21" customHeight="1" x14ac:dyDescent="0.25">
      <c r="A28" s="25"/>
      <c r="B28" s="60" t="s">
        <v>6</v>
      </c>
      <c r="C28" s="60"/>
      <c r="D28" s="60"/>
      <c r="E28" s="60"/>
      <c r="F28" s="31">
        <f>SUM(F10:F27)</f>
        <v>609000</v>
      </c>
    </row>
    <row r="29" spans="1:6" ht="15.75" x14ac:dyDescent="0.25">
      <c r="A29" s="1"/>
      <c r="B29" s="7"/>
      <c r="C29" s="7"/>
      <c r="D29" s="7"/>
      <c r="E29" s="7"/>
      <c r="F29" s="7"/>
    </row>
    <row r="30" spans="1:6" x14ac:dyDescent="0.25">
      <c r="A30" s="7"/>
      <c r="B30" s="7"/>
      <c r="C30" s="7"/>
      <c r="D30" s="7"/>
      <c r="E30" s="7"/>
      <c r="F30" s="7"/>
    </row>
    <row r="31" spans="1:6" ht="18.75" x14ac:dyDescent="0.3">
      <c r="A31" s="7"/>
      <c r="B31" s="55" t="s">
        <v>7</v>
      </c>
      <c r="C31" s="55"/>
      <c r="D31" s="9"/>
      <c r="E31" s="55" t="s">
        <v>8</v>
      </c>
      <c r="F31" s="55"/>
    </row>
    <row r="32" spans="1:6" x14ac:dyDescent="0.25">
      <c r="A32" s="7"/>
      <c r="B32" s="7"/>
      <c r="C32" s="7"/>
      <c r="D32" s="7"/>
      <c r="E32" s="7"/>
      <c r="F32" s="7"/>
    </row>
    <row r="33" spans="1:6" x14ac:dyDescent="0.25">
      <c r="A33" s="6"/>
      <c r="B33" s="6"/>
      <c r="C33" s="6"/>
      <c r="D33" s="6"/>
      <c r="E33" s="6"/>
      <c r="F33" s="6"/>
    </row>
    <row r="34" spans="1:6" x14ac:dyDescent="0.25">
      <c r="A34" s="6"/>
      <c r="B34" s="6"/>
      <c r="C34" s="6"/>
      <c r="D34" s="6"/>
      <c r="E34" s="6"/>
      <c r="F34" s="6"/>
    </row>
    <row r="35" spans="1:6" x14ac:dyDescent="0.25">
      <c r="A35" s="6"/>
      <c r="B35" s="6"/>
      <c r="C35" s="6"/>
      <c r="D35" s="6"/>
      <c r="E35" s="6"/>
      <c r="F35" s="6"/>
    </row>
    <row r="36" spans="1:6" x14ac:dyDescent="0.25">
      <c r="A36" s="6"/>
      <c r="B36" s="6"/>
      <c r="C36" s="6"/>
      <c r="D36" s="6"/>
      <c r="E36" s="6"/>
      <c r="F36" s="6"/>
    </row>
    <row r="37" spans="1:6" x14ac:dyDescent="0.25">
      <c r="A37" s="6"/>
      <c r="B37" s="6"/>
      <c r="C37" s="6"/>
      <c r="D37" s="6"/>
      <c r="E37" s="6"/>
      <c r="F37" s="6"/>
    </row>
    <row r="38" spans="1:6" x14ac:dyDescent="0.25">
      <c r="A38" s="6"/>
      <c r="B38" s="6"/>
      <c r="C38" s="6"/>
      <c r="D38" s="6"/>
      <c r="E38" s="6"/>
      <c r="F38" s="6"/>
    </row>
  </sheetData>
  <mergeCells count="7">
    <mergeCell ref="D2:F2"/>
    <mergeCell ref="C3:F3"/>
    <mergeCell ref="B28:E28"/>
    <mergeCell ref="B31:C31"/>
    <mergeCell ref="E31:F31"/>
    <mergeCell ref="A6:F6"/>
    <mergeCell ref="C5:D5"/>
  </mergeCells>
  <pageMargins left="0.7" right="0.7" top="0.75" bottom="0.75" header="0.3" footer="0.3"/>
  <pageSetup paperSize="9" scale="91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Քանաքեռավանի արվեստի դպրոց</vt:lpstr>
      <vt:lpstr>Նոր Հաճըն պարտեզ</vt:lpstr>
      <vt:lpstr>Արգելի պարտեզ</vt:lpstr>
      <vt:lpstr>Քանաքեռավանի պարտեզ</vt:lpstr>
      <vt:lpstr>Նոր Գեղի թիվ3 մանկ․ (3)</vt:lpstr>
      <vt:lpstr>նոր հաճըն մշակույթի տուն</vt:lpstr>
      <vt:lpstr>Նոր Գեղի թիվ2 մանկ․ (2)</vt:lpstr>
      <vt:lpstr>Մրգաշենի պարտեզ</vt:lpstr>
      <vt:lpstr>Նոր Գեղի թիվ1 մանկ․</vt:lpstr>
      <vt:lpstr>Նոր Հաճըն համայնք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2024-10-09T09:00:25Z</dcterms:modified>
</cp:coreProperties>
</file>