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9045" activeTab="1"/>
  </bookViews>
  <sheets>
    <sheet name="Նոր Գեղի թիվ2 մանկ․ " sheetId="22" r:id="rId1"/>
    <sheet name="արգել" sheetId="1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2" l="1"/>
  <c r="F14" i="22"/>
  <c r="F11" i="22"/>
  <c r="F12" i="22"/>
  <c r="F13" i="22"/>
  <c r="F15" i="22"/>
  <c r="F16" i="22"/>
  <c r="F10" i="22"/>
  <c r="F17" i="22" s="1"/>
  <c r="F11" i="18" l="1"/>
  <c r="D12" i="18" l="1"/>
  <c r="F10" i="18"/>
  <c r="F12" i="18" l="1"/>
</calcChain>
</file>

<file path=xl/sharedStrings.xml><?xml version="1.0" encoding="utf-8"?>
<sst xmlns="http://schemas.openxmlformats.org/spreadsheetml/2006/main" count="37" uniqueCount="28">
  <si>
    <t>h/h</t>
  </si>
  <si>
    <t>Անվանումը  հմ-ի</t>
  </si>
  <si>
    <t>Թողարկման /կառուցման տարեթիվը/</t>
  </si>
  <si>
    <t>Փաստացի քանակը</t>
  </si>
  <si>
    <t>Արժեքը  ՀՀ դրամ</t>
  </si>
  <si>
    <t xml:space="preserve">ԸՆԴԱՄԵՆԸ </t>
  </si>
  <si>
    <t>Համայնքի ղեկավար՝</t>
  </si>
  <si>
    <t>Գ. Մաթևոսյան</t>
  </si>
  <si>
    <t>Հավելված 1</t>
  </si>
  <si>
    <t xml:space="preserve"> Նոր Հաճըն համայնքի</t>
  </si>
  <si>
    <t>ՑԱՆԿ</t>
  </si>
  <si>
    <t>Թողարկման /ձեռքբերման/ տարեթիվը</t>
  </si>
  <si>
    <t>Սառնարանային տնտեսություն</t>
  </si>
  <si>
    <t>Միավորի գինը</t>
  </si>
  <si>
    <t>Քանակը</t>
  </si>
  <si>
    <t>Օդորակիչ</t>
  </si>
  <si>
    <t>Հացի պահպանման պահարան</t>
  </si>
  <si>
    <t>Հավելված 2</t>
  </si>
  <si>
    <t>Պահարան՝ տնտեսական պարագաների համար</t>
  </si>
  <si>
    <t>Ընդամենը</t>
  </si>
  <si>
    <t>ավագանու 2025 թ. փետրվարի 28 ի թիվ 18-Ա որոշման</t>
  </si>
  <si>
    <t xml:space="preserve">Նոր Հաճըն համայնքի  « Նոր Գեղիի  Կ.Հ. Առաքելյանի անվան մանկապարտեզ »  համայնքային ոչ առևտրային կազմակերպությանը անհատույց հանձնվող գույքի  </t>
  </si>
  <si>
    <t>Պահարան-չորանոց</t>
  </si>
  <si>
    <t>Պահարան՝ սպասքի համար</t>
  </si>
  <si>
    <t xml:space="preserve">Աշխատանքային կենտրոն /պահարան զարգացնող միջավայրի համար/ </t>
  </si>
  <si>
    <t xml:space="preserve">Նոր Հաճընի  համայնքի  «Մրգաշենի մանկապարտեզ » համայնքային ոչ առևտրային կազմակերպությանը անհատույց հանձնվող գույքի </t>
  </si>
  <si>
    <t>ավագանու  2025 թ. փետրվարի  28-ի թիվ  18-Ա   որոշման</t>
  </si>
  <si>
    <t>Երկհարկանի մահճակալ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</si>
</sst>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Sylfaen"/>
      <family val="1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Sylfaen"/>
      <family val="1"/>
    </font>
    <font>
      <b/>
      <sz val="11"/>
      <color theme="1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Border="1"/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3" borderId="0" xfId="0" applyFill="1"/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2" borderId="0" xfId="0" applyFill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selection activeCell="C3" sqref="C3:F3"/>
    </sheetView>
  </sheetViews>
  <sheetFormatPr defaultRowHeight="15" x14ac:dyDescent="0.25"/>
  <cols>
    <col min="1" max="1" width="6" customWidth="1"/>
    <col min="2" max="2" width="29.85546875" customWidth="1"/>
    <col min="3" max="3" width="16.42578125" customWidth="1"/>
    <col min="4" max="4" width="13.85546875" customWidth="1"/>
    <col min="5" max="5" width="13.28515625" customWidth="1"/>
    <col min="6" max="6" width="19.42578125" customWidth="1"/>
    <col min="7" max="7" width="16.42578125" customWidth="1"/>
    <col min="8" max="8" width="13" customWidth="1"/>
    <col min="9" max="9" width="12" customWidth="1"/>
  </cols>
  <sheetData>
    <row r="1" spans="1:9" x14ac:dyDescent="0.25">
      <c r="F1" s="7" t="s">
        <v>8</v>
      </c>
    </row>
    <row r="2" spans="1:9" x14ac:dyDescent="0.25">
      <c r="C2" s="34" t="s">
        <v>9</v>
      </c>
      <c r="D2" s="34"/>
      <c r="E2" s="34"/>
      <c r="F2" s="34"/>
    </row>
    <row r="3" spans="1:9" x14ac:dyDescent="0.25">
      <c r="C3" s="35" t="s">
        <v>20</v>
      </c>
      <c r="D3" s="35"/>
      <c r="E3" s="35"/>
      <c r="F3" s="35"/>
    </row>
    <row r="5" spans="1:9" ht="21" customHeight="1" x14ac:dyDescent="0.3">
      <c r="C5" s="33" t="s">
        <v>10</v>
      </c>
      <c r="D5" s="33"/>
      <c r="E5" s="11"/>
    </row>
    <row r="6" spans="1:9" ht="37.5" customHeight="1" x14ac:dyDescent="0.25">
      <c r="A6" s="32" t="s">
        <v>21</v>
      </c>
      <c r="B6" s="32"/>
      <c r="C6" s="32"/>
      <c r="D6" s="32"/>
      <c r="E6" s="32"/>
      <c r="F6" s="32"/>
      <c r="G6" s="3"/>
    </row>
    <row r="7" spans="1:9" ht="6.75" customHeight="1" x14ac:dyDescent="0.25">
      <c r="A7" s="2"/>
      <c r="B7" s="2"/>
      <c r="C7" s="2"/>
      <c r="D7" s="2"/>
      <c r="E7" s="2"/>
      <c r="F7" s="2"/>
      <c r="G7" s="2"/>
    </row>
    <row r="8" spans="1:9" ht="10.5" customHeight="1" x14ac:dyDescent="0.25"/>
    <row r="9" spans="1:9" ht="58.5" customHeight="1" x14ac:dyDescent="0.25">
      <c r="A9" s="6" t="s">
        <v>0</v>
      </c>
      <c r="B9" s="5" t="s">
        <v>1</v>
      </c>
      <c r="C9" s="5" t="s">
        <v>11</v>
      </c>
      <c r="D9" s="5" t="s">
        <v>3</v>
      </c>
      <c r="E9" s="5" t="s">
        <v>13</v>
      </c>
      <c r="F9" s="5" t="s">
        <v>4</v>
      </c>
      <c r="I9" s="8"/>
    </row>
    <row r="10" spans="1:9" ht="30.75" customHeight="1" x14ac:dyDescent="0.25">
      <c r="A10" s="6">
        <v>1</v>
      </c>
      <c r="B10" s="5" t="s">
        <v>15</v>
      </c>
      <c r="C10" s="5">
        <v>2024</v>
      </c>
      <c r="D10" s="9">
        <v>1</v>
      </c>
      <c r="E10" s="9">
        <v>167280</v>
      </c>
      <c r="F10" s="5">
        <f>SUM(D10*E10)</f>
        <v>167280</v>
      </c>
      <c r="I10" s="8"/>
    </row>
    <row r="11" spans="1:9" ht="30.75" customHeight="1" x14ac:dyDescent="0.25">
      <c r="A11" s="6">
        <v>2</v>
      </c>
      <c r="B11" s="5" t="s">
        <v>15</v>
      </c>
      <c r="C11" s="5">
        <v>2024</v>
      </c>
      <c r="D11" s="9">
        <v>1</v>
      </c>
      <c r="E11" s="9">
        <v>247440</v>
      </c>
      <c r="F11" s="5">
        <f t="shared" ref="F11:F16" si="0">SUM(D11*E11)</f>
        <v>247440</v>
      </c>
      <c r="I11" s="8"/>
    </row>
    <row r="12" spans="1:9" ht="30.75" customHeight="1" x14ac:dyDescent="0.25">
      <c r="A12" s="6">
        <v>3</v>
      </c>
      <c r="B12" s="5" t="s">
        <v>22</v>
      </c>
      <c r="C12" s="5">
        <v>2024</v>
      </c>
      <c r="D12" s="9">
        <v>3</v>
      </c>
      <c r="E12" s="9">
        <v>73500</v>
      </c>
      <c r="F12" s="5">
        <f t="shared" si="0"/>
        <v>220500</v>
      </c>
      <c r="I12" s="8"/>
    </row>
    <row r="13" spans="1:9" ht="30.75" customHeight="1" x14ac:dyDescent="0.25">
      <c r="A13" s="6">
        <v>4</v>
      </c>
      <c r="B13" s="5" t="s">
        <v>23</v>
      </c>
      <c r="C13" s="5">
        <v>2024</v>
      </c>
      <c r="D13" s="9">
        <v>3</v>
      </c>
      <c r="E13" s="9">
        <v>50000</v>
      </c>
      <c r="F13" s="5">
        <f t="shared" si="0"/>
        <v>150000</v>
      </c>
      <c r="I13" s="8"/>
    </row>
    <row r="14" spans="1:9" ht="30.75" customHeight="1" x14ac:dyDescent="0.25">
      <c r="A14" s="6">
        <v>5</v>
      </c>
      <c r="B14" s="5" t="s">
        <v>16</v>
      </c>
      <c r="C14" s="5">
        <v>2024</v>
      </c>
      <c r="D14" s="9">
        <v>1</v>
      </c>
      <c r="E14" s="9">
        <v>60000</v>
      </c>
      <c r="F14" s="5">
        <f t="shared" si="0"/>
        <v>60000</v>
      </c>
      <c r="I14" s="8"/>
    </row>
    <row r="15" spans="1:9" ht="49.5" customHeight="1" x14ac:dyDescent="0.25">
      <c r="A15" s="6">
        <v>6</v>
      </c>
      <c r="B15" s="5" t="s">
        <v>24</v>
      </c>
      <c r="C15" s="5">
        <v>2024</v>
      </c>
      <c r="D15" s="9">
        <v>7</v>
      </c>
      <c r="E15" s="9">
        <v>125528.6</v>
      </c>
      <c r="F15" s="5">
        <f t="shared" si="0"/>
        <v>878700.20000000007</v>
      </c>
      <c r="I15" s="8"/>
    </row>
    <row r="16" spans="1:9" ht="30.75" customHeight="1" x14ac:dyDescent="0.25">
      <c r="A16" s="6">
        <v>7</v>
      </c>
      <c r="B16" s="5" t="s">
        <v>12</v>
      </c>
      <c r="C16" s="5">
        <v>2024</v>
      </c>
      <c r="D16" s="9">
        <v>1</v>
      </c>
      <c r="E16" s="9">
        <v>349800</v>
      </c>
      <c r="F16" s="5">
        <f t="shared" si="0"/>
        <v>349800</v>
      </c>
      <c r="I16" s="8"/>
    </row>
    <row r="17" spans="1:6" ht="22.5" customHeight="1" x14ac:dyDescent="0.25">
      <c r="A17" s="10"/>
      <c r="B17" s="14" t="s">
        <v>5</v>
      </c>
      <c r="C17" s="14"/>
      <c r="D17" s="15">
        <f>SUM(D10:D16)</f>
        <v>17</v>
      </c>
      <c r="E17" s="13"/>
      <c r="F17" s="12">
        <f>SUM(F10:F16)</f>
        <v>2073720.2000000002</v>
      </c>
    </row>
    <row r="18" spans="1:6" ht="15.75" x14ac:dyDescent="0.25">
      <c r="A18" s="1"/>
    </row>
    <row r="21" spans="1:6" ht="18.75" x14ac:dyDescent="0.3">
      <c r="B21" s="30" t="s">
        <v>6</v>
      </c>
      <c r="C21" s="4"/>
      <c r="D21" s="31" t="s">
        <v>7</v>
      </c>
      <c r="E21" s="31"/>
      <c r="F21" s="31"/>
    </row>
  </sheetData>
  <mergeCells count="5">
    <mergeCell ref="D21:F21"/>
    <mergeCell ref="C2:F2"/>
    <mergeCell ref="C3:F3"/>
    <mergeCell ref="C5:D5"/>
    <mergeCell ref="A6:F6"/>
  </mergeCells>
  <pageMargins left="0.7" right="0.7" top="0.75" bottom="0.75" header="0.3" footer="0.3"/>
  <pageSetup paperSize="9" scale="62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16"/>
  <sheetViews>
    <sheetView tabSelected="1" workbookViewId="0">
      <selection activeCell="E23" sqref="E23"/>
    </sheetView>
  </sheetViews>
  <sheetFormatPr defaultRowHeight="15" x14ac:dyDescent="0.25"/>
  <cols>
    <col min="1" max="1" width="6.7109375" customWidth="1"/>
    <col min="2" max="2" width="25.85546875" customWidth="1"/>
    <col min="3" max="3" width="21.42578125" customWidth="1"/>
    <col min="4" max="4" width="15.42578125" customWidth="1"/>
    <col min="5" max="5" width="14.28515625" customWidth="1"/>
    <col min="6" max="6" width="20.42578125" customWidth="1"/>
    <col min="8" max="8" width="9.28515625" bestFit="1" customWidth="1"/>
    <col min="9" max="9" width="22" customWidth="1"/>
  </cols>
  <sheetData>
    <row r="1" spans="1:88" x14ac:dyDescent="0.25">
      <c r="F1" s="7" t="s">
        <v>17</v>
      </c>
    </row>
    <row r="2" spans="1:88" x14ac:dyDescent="0.25">
      <c r="D2" s="34" t="s">
        <v>9</v>
      </c>
      <c r="E2" s="34"/>
      <c r="F2" s="34"/>
    </row>
    <row r="3" spans="1:88" x14ac:dyDescent="0.25">
      <c r="C3" s="35" t="s">
        <v>26</v>
      </c>
      <c r="D3" s="35"/>
      <c r="E3" s="35"/>
      <c r="F3" s="35"/>
    </row>
    <row r="5" spans="1:88" ht="18.75" customHeight="1" x14ac:dyDescent="0.25">
      <c r="C5" s="37" t="s">
        <v>10</v>
      </c>
      <c r="D5" s="37"/>
      <c r="E5" s="37"/>
    </row>
    <row r="6" spans="1:88" ht="39.75" customHeight="1" x14ac:dyDescent="0.25">
      <c r="A6" s="36" t="s">
        <v>25</v>
      </c>
      <c r="B6" s="36"/>
      <c r="C6" s="36"/>
      <c r="D6" s="36"/>
      <c r="E6" s="36"/>
      <c r="F6" s="36"/>
      <c r="G6" s="3"/>
    </row>
    <row r="7" spans="1:88" x14ac:dyDescent="0.25">
      <c r="A7" s="2"/>
      <c r="B7" s="2"/>
      <c r="C7" s="2"/>
      <c r="D7" s="2"/>
      <c r="E7" s="2"/>
      <c r="F7" s="2"/>
      <c r="G7" s="2"/>
    </row>
    <row r="9" spans="1:88" ht="61.5" customHeight="1" x14ac:dyDescent="0.25">
      <c r="A9" s="17" t="s">
        <v>0</v>
      </c>
      <c r="B9" s="18" t="s">
        <v>1</v>
      </c>
      <c r="C9" s="18" t="s">
        <v>2</v>
      </c>
      <c r="D9" s="18" t="s">
        <v>14</v>
      </c>
      <c r="E9" s="18" t="s">
        <v>13</v>
      </c>
      <c r="F9" s="18" t="s">
        <v>4</v>
      </c>
      <c r="I9" s="8"/>
    </row>
    <row r="10" spans="1:88" s="26" customFormat="1" ht="39.75" customHeight="1" x14ac:dyDescent="0.25">
      <c r="A10" s="25">
        <v>1</v>
      </c>
      <c r="B10" s="16" t="s">
        <v>18</v>
      </c>
      <c r="C10" s="16">
        <v>2024</v>
      </c>
      <c r="D10" s="16">
        <v>3</v>
      </c>
      <c r="E10" s="16">
        <v>50000</v>
      </c>
      <c r="F10" s="16">
        <f>SUM(D10*E10)</f>
        <v>150000</v>
      </c>
      <c r="G10" s="39"/>
      <c r="I10" s="27"/>
    </row>
    <row r="11" spans="1:88" s="24" customFormat="1" ht="39" customHeight="1" x14ac:dyDescent="0.25">
      <c r="A11" s="25">
        <v>2</v>
      </c>
      <c r="B11" s="16" t="s">
        <v>27</v>
      </c>
      <c r="C11" s="16">
        <v>2024</v>
      </c>
      <c r="D11" s="16">
        <v>15</v>
      </c>
      <c r="E11" s="16">
        <v>49500</v>
      </c>
      <c r="F11" s="16">
        <f>SUM(D11*E11)</f>
        <v>742500</v>
      </c>
      <c r="G11" s="26"/>
      <c r="H11" s="26"/>
      <c r="I11" s="27"/>
      <c r="J11" s="26"/>
      <c r="K11" s="26"/>
      <c r="L11" s="26"/>
      <c r="M11" s="26"/>
      <c r="N11" s="26"/>
    </row>
    <row r="12" spans="1:88" ht="27.75" customHeight="1" x14ac:dyDescent="0.25">
      <c r="A12" s="20"/>
      <c r="B12" s="22" t="s">
        <v>19</v>
      </c>
      <c r="C12" s="21"/>
      <c r="D12" s="23">
        <f>SUM(D10:D11)</f>
        <v>18</v>
      </c>
      <c r="E12" s="21"/>
      <c r="F12" s="22">
        <f>SUM(F10:F11)</f>
        <v>892500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</row>
    <row r="13" spans="1:88" x14ac:dyDescent="0.25"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</row>
    <row r="16" spans="1:88" ht="24" customHeight="1" x14ac:dyDescent="0.25">
      <c r="B16" s="29" t="s">
        <v>6</v>
      </c>
      <c r="C16" s="28"/>
      <c r="D16" s="38" t="s">
        <v>7</v>
      </c>
      <c r="E16" s="38"/>
      <c r="F16" s="38"/>
    </row>
  </sheetData>
  <mergeCells count="5">
    <mergeCell ref="D2:F2"/>
    <mergeCell ref="C3:F3"/>
    <mergeCell ref="A6:F6"/>
    <mergeCell ref="C5:E5"/>
    <mergeCell ref="D16:F16"/>
  </mergeCells>
  <pageMargins left="0.7" right="0.7" top="0.75" bottom="0.75" header="0.3" footer="0.3"/>
  <pageSetup paperSize="9" scale="1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Նոր Գեղի թիվ2 մանկ․ </vt:lpstr>
      <vt:lpstr>արգել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2025-02-21T11:32:58Z</dcterms:modified>
</cp:coreProperties>
</file>